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187"/>
  </bookViews>
  <sheets>
    <sheet name="HIS产品征订" sheetId="11" r:id="rId1"/>
    <sheet name="医院信息集成平台" sheetId="10" r:id="rId2"/>
    <sheet name="专业版PAC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H1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填写设备数量</t>
        </r>
      </text>
    </comment>
    <comment ref="K1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填写设备数量</t>
        </r>
      </text>
    </comment>
    <comment ref="D1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中联合理用药系列产品需要提供服务器机器码</t>
        </r>
      </text>
    </comment>
    <comment ref="I1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征订时需提服务器供机器码</t>
        </r>
      </text>
    </comment>
    <comment ref="I1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征订时需提服务器供机器码</t>
        </r>
      </text>
    </comment>
    <comment ref="D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H5版本兼容IOS和安卓两个版本</t>
        </r>
      </text>
    </comment>
    <comment ref="F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征订时需提服务器供机器码</t>
        </r>
      </text>
    </comment>
    <comment ref="I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征订时需提服务器供机器码</t>
        </r>
      </text>
    </comment>
    <comment ref="D1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只限Android版（安卓操作平台）</t>
        </r>
      </text>
    </comment>
    <comment ref="P17" authorId="0">
      <text>
        <r>
          <rPr>
            <b/>
            <sz val="9"/>
            <rFont val="宋体"/>
            <charset val="134"/>
          </rPr>
          <t>作者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征订协同办公需要提供机器码</t>
        </r>
      </text>
    </comment>
    <comment ref="H1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填写设备数量</t>
        </r>
      </text>
    </comment>
    <comment ref="K1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填写设备数量</t>
        </r>
      </text>
    </comment>
    <comment ref="H1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填写设备数量</t>
        </r>
      </text>
    </comment>
    <comment ref="I1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填写限制数量，如果没有限制，填写“不限”</t>
        </r>
      </text>
    </comment>
    <comment ref="D2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征订时需提服务器供机器码</t>
        </r>
      </text>
    </comment>
    <comment ref="D2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征订时需提服务器供机器码</t>
        </r>
      </text>
    </comment>
    <comment ref="L2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原中联医院信息交互平台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A2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包含项目中Orion引擎成本，其他第三方产品采购成本</t>
        </r>
      </text>
    </comment>
    <comment ref="B2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平台产品支付产品款条件：用户支付产品销售合同付款时间同比例支付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A2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需报备后销售</t>
        </r>
      </text>
    </comment>
    <comment ref="B2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需报备后销售</t>
        </r>
      </text>
    </comment>
    <comment ref="B3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需报备后销售</t>
        </r>
      </text>
    </comment>
    <comment ref="B3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需报备后销售</t>
        </r>
      </text>
    </comment>
    <comment ref="B3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填写个数</t>
        </r>
      </text>
    </comment>
    <comment ref="B3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填写个数</t>
        </r>
      </text>
    </comment>
    <comment ref="B3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需报备后销售</t>
        </r>
      </text>
    </comment>
    <comment ref="B3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需报备后销售</t>
        </r>
      </text>
    </comment>
  </commentList>
</comments>
</file>

<file path=xl/sharedStrings.xml><?xml version="1.0" encoding="utf-8"?>
<sst xmlns="http://schemas.openxmlformats.org/spreadsheetml/2006/main" count="277" uniqueCount="256">
  <si>
    <t>合同编号</t>
  </si>
  <si>
    <t>征订日期</t>
  </si>
  <si>
    <t>征订版本</t>
  </si>
  <si>
    <t>基础业务系统</t>
  </si>
  <si>
    <t>电子病历系统</t>
  </si>
  <si>
    <t>医技管理系统</t>
  </si>
  <si>
    <t>门急诊挂号系统</t>
  </si>
  <si>
    <t>住院入出转管理系统</t>
  </si>
  <si>
    <t>一体化门急诊电子病历</t>
  </si>
  <si>
    <t>电子病历分级访问控制</t>
  </si>
  <si>
    <t>医技执行管理系统</t>
  </si>
  <si>
    <t>健康体检中心管理系统</t>
  </si>
  <si>
    <t>门急诊收费系统</t>
  </si>
  <si>
    <t>住院费用管理系统</t>
  </si>
  <si>
    <t>一体化住院电子病历</t>
  </si>
  <si>
    <t>专业版传统病历系统</t>
  </si>
  <si>
    <t>√</t>
  </si>
  <si>
    <t>门诊输液管理系统</t>
  </si>
  <si>
    <t>专业版体检基本流程</t>
  </si>
  <si>
    <t>门诊中西医药房管理系统</t>
  </si>
  <si>
    <t>住院药房管理系统</t>
  </si>
  <si>
    <t>病历质控与评分系统</t>
  </si>
  <si>
    <t>专业版诊疗文书</t>
  </si>
  <si>
    <t>门诊无线输液系统</t>
  </si>
  <si>
    <t>专业版体检微信web</t>
  </si>
  <si>
    <t>病人实名认证</t>
  </si>
  <si>
    <t>财务监控系统</t>
  </si>
  <si>
    <t>智能门急诊电子病历</t>
  </si>
  <si>
    <t>专业版知情同意书</t>
  </si>
  <si>
    <t>配液中心管理系统</t>
  </si>
  <si>
    <t>专业版职业体检</t>
  </si>
  <si>
    <t>自动记账配置管理</t>
  </si>
  <si>
    <t>智能住院电子病历</t>
  </si>
  <si>
    <t>专业版图文评分表</t>
  </si>
  <si>
    <t>手术安排与费用管理</t>
  </si>
  <si>
    <t>智能电子病历质控系统</t>
  </si>
  <si>
    <t>专业版电子病历质控</t>
  </si>
  <si>
    <t>血库管理系统★</t>
  </si>
  <si>
    <t>实验室信息系统</t>
  </si>
  <si>
    <t>专业版临床用血系统</t>
  </si>
  <si>
    <t>临床信息系统</t>
  </si>
  <si>
    <t>检验信息系统</t>
  </si>
  <si>
    <t>专业版临生免管理系统</t>
  </si>
  <si>
    <t>门诊分诊管理系统</t>
  </si>
  <si>
    <t>合理用药监测系统</t>
  </si>
  <si>
    <t>检验试剂管理系统</t>
  </si>
  <si>
    <t>专业版微生物管理系统</t>
  </si>
  <si>
    <t>运营与医疗管理系统</t>
  </si>
  <si>
    <t>门急诊医生工作站</t>
  </si>
  <si>
    <t>实时审方系统</t>
  </si>
  <si>
    <t>检验主任查询</t>
  </si>
  <si>
    <t>中联专业版病理系统</t>
  </si>
  <si>
    <t>后勤物资管理系统</t>
  </si>
  <si>
    <t>药库管理与药品会计系统</t>
  </si>
  <si>
    <t>门诊诊疗一览表</t>
  </si>
  <si>
    <t>处方点评系统</t>
  </si>
  <si>
    <t>中联院内核酸检测系统</t>
  </si>
  <si>
    <t>病理管理系统（老版）</t>
  </si>
  <si>
    <t>经济核算系统</t>
  </si>
  <si>
    <t>卫生材料管理系统</t>
  </si>
  <si>
    <t>住院医生工作站</t>
  </si>
  <si>
    <t>移动医生工作站</t>
  </si>
  <si>
    <t>中联区域核酸检测云平台信息系统</t>
  </si>
  <si>
    <t>设备管理系统</t>
  </si>
  <si>
    <t>供应室管理系统★</t>
  </si>
  <si>
    <t>病区护士工作站</t>
  </si>
  <si>
    <t>移动护士工作站</t>
  </si>
  <si>
    <t>医学影像系统(老版）</t>
  </si>
  <si>
    <t>综合查询与统计报表</t>
  </si>
  <si>
    <r>
      <rPr>
        <sz val="10"/>
        <color theme="1"/>
        <rFont val="宋体"/>
        <charset val="134"/>
        <scheme val="minor"/>
      </rPr>
      <t>协同办公系统（OA）</t>
    </r>
    <r>
      <rPr>
        <sz val="10"/>
        <color theme="1"/>
        <rFont val="宋体"/>
        <charset val="134"/>
      </rPr>
      <t>★</t>
    </r>
  </si>
  <si>
    <t>抗菌药物分级管理</t>
  </si>
  <si>
    <t>传染病上报管理系统</t>
  </si>
  <si>
    <r>
      <rPr>
        <sz val="9"/>
        <rFont val="宋体"/>
        <charset val="134"/>
        <scheme val="minor"/>
      </rPr>
      <t>老版放射影像系统</t>
    </r>
    <r>
      <rPr>
        <sz val="8"/>
        <rFont val="宋体"/>
        <charset val="134"/>
        <scheme val="minor"/>
      </rPr>
      <t>★</t>
    </r>
  </si>
  <si>
    <t>超声信息系统</t>
  </si>
  <si>
    <t>病案管理系统</t>
  </si>
  <si>
    <t>病案首页质量控制系统</t>
  </si>
  <si>
    <t>抗菌药物统计分析系统</t>
  </si>
  <si>
    <t>单病种上报系统</t>
  </si>
  <si>
    <t>内镜信息系统</t>
  </si>
  <si>
    <t>检查科室预约管理</t>
  </si>
  <si>
    <t>工具与外部接口系统</t>
  </si>
  <si>
    <t>临床路径管理系统</t>
  </si>
  <si>
    <t>临床诊疗预警与管控支持系统</t>
  </si>
  <si>
    <t>患者服务系统</t>
  </si>
  <si>
    <t>医保/农合接口</t>
  </si>
  <si>
    <t>与第三方LIS系统接口</t>
  </si>
  <si>
    <t>临床路径表辅助改进</t>
  </si>
  <si>
    <t>通用治疗系统</t>
  </si>
  <si>
    <t>一卡通管理系统</t>
  </si>
  <si>
    <t>病人自助导诊查询系统</t>
  </si>
  <si>
    <t>一卡通与银行接口</t>
  </si>
  <si>
    <r>
      <rPr>
        <sz val="9"/>
        <rFont val="宋体"/>
        <charset val="134"/>
        <scheme val="minor"/>
      </rPr>
      <t>与第三方P</t>
    </r>
    <r>
      <rPr>
        <sz val="9"/>
        <rFont val="宋体"/>
        <charset val="134"/>
      </rPr>
      <t>ACS系统接口</t>
    </r>
  </si>
  <si>
    <t>病人危急值查询</t>
  </si>
  <si>
    <t>数字化报告共享系统</t>
  </si>
  <si>
    <t>门诊排队叫号系统</t>
  </si>
  <si>
    <t>病人自助挂号系统</t>
  </si>
  <si>
    <t>电子签名接口</t>
  </si>
  <si>
    <t>流感数据上报工具</t>
  </si>
  <si>
    <t>中医辩证论治</t>
  </si>
  <si>
    <t>护理主体业务</t>
  </si>
  <si>
    <t>取药排队叫号系统</t>
  </si>
  <si>
    <t>病人自助报告打印系统</t>
  </si>
  <si>
    <t>合理用药系统接口</t>
  </si>
  <si>
    <t>发热门诊数据上报工具</t>
  </si>
  <si>
    <t>传染病管理系统</t>
  </si>
  <si>
    <t>护理专项增值业务</t>
  </si>
  <si>
    <t>检查排队叫号系统</t>
  </si>
  <si>
    <t>胶片自助打印</t>
  </si>
  <si>
    <t>医院病案首页上报工具</t>
  </si>
  <si>
    <t>数据处理平台</t>
  </si>
  <si>
    <t>医生交接班管理</t>
  </si>
  <si>
    <t>助产士工作站</t>
  </si>
  <si>
    <t>体检排队叫号系统</t>
  </si>
  <si>
    <t>自助凭条打印</t>
  </si>
  <si>
    <t>医院绩效考核上报工具</t>
  </si>
  <si>
    <t>中联数字化大屏系统</t>
  </si>
  <si>
    <t>门诊应急管理系统</t>
  </si>
  <si>
    <t>门诊诊间无卡支付</t>
  </si>
  <si>
    <t>病人自助充值缴费系统</t>
  </si>
  <si>
    <t>微信支付宝服务代理</t>
  </si>
  <si>
    <t>LIS通用接口工具</t>
  </si>
  <si>
    <t>急诊预检分诊系统</t>
  </si>
  <si>
    <t>医院微服务系统</t>
  </si>
  <si>
    <t>互联网医院</t>
  </si>
  <si>
    <t>电子票据接口</t>
  </si>
  <si>
    <t>中联报表系统</t>
  </si>
  <si>
    <t>一张纸门诊医生工作站</t>
  </si>
  <si>
    <t>医院服务窗系统</t>
  </si>
  <si>
    <t>支付宝小程序</t>
  </si>
  <si>
    <t>HIS站点限制数量</t>
  </si>
  <si>
    <t>用户档案信息</t>
  </si>
  <si>
    <t>授权书及光盘介质申请</t>
  </si>
  <si>
    <t>用户单位名称</t>
  </si>
  <si>
    <t>鄱阳县中医院</t>
  </si>
  <si>
    <t>授权书</t>
  </si>
  <si>
    <t>授权注册名称</t>
  </si>
  <si>
    <t>产品光盘</t>
  </si>
  <si>
    <t>详细地址</t>
  </si>
  <si>
    <t>收件单位</t>
  </si>
  <si>
    <t>联系人</t>
  </si>
  <si>
    <t>联系电话</t>
  </si>
  <si>
    <t>收件人</t>
  </si>
  <si>
    <t>职务</t>
  </si>
  <si>
    <t>Email</t>
  </si>
  <si>
    <t>联系方式</t>
  </si>
  <si>
    <t>办公电话</t>
  </si>
  <si>
    <t>是否外网显示</t>
  </si>
  <si>
    <t>收件地址</t>
  </si>
  <si>
    <t>医院性质</t>
  </si>
  <si>
    <t>医院等级</t>
  </si>
  <si>
    <t>医院类型</t>
  </si>
  <si>
    <t>年收入（万元）</t>
  </si>
  <si>
    <t>床位数（张）</t>
  </si>
  <si>
    <t>年门诊量（人次）</t>
  </si>
  <si>
    <t>年出院量（人次）</t>
  </si>
  <si>
    <t>征订单位确认</t>
  </si>
  <si>
    <t>订购单位说明/特殊情况备注</t>
  </si>
  <si>
    <t>意见审核</t>
  </si>
  <si>
    <t>江西中通比特医学信息技术有限公司
（盖章）</t>
  </si>
  <si>
    <t>（签字）</t>
  </si>
  <si>
    <t>集成平台系统</t>
  </si>
  <si>
    <t>Orion集成引擎</t>
  </si>
  <si>
    <t>元数据管理</t>
  </si>
  <si>
    <t>主数据管理</t>
  </si>
  <si>
    <t>集成服务总线ESB</t>
  </si>
  <si>
    <t>统一身份认证应用</t>
  </si>
  <si>
    <t>门户主页应用</t>
  </si>
  <si>
    <t>临床数据中心系统</t>
  </si>
  <si>
    <t>ETL采集工具</t>
  </si>
  <si>
    <t>CDA应用</t>
  </si>
  <si>
    <t>患者临床视图（网页版）</t>
  </si>
  <si>
    <t>患者主索引管理</t>
  </si>
  <si>
    <t>业务数据中心系统</t>
  </si>
  <si>
    <t>ETL数据采集工具</t>
  </si>
  <si>
    <t>指标字典管理</t>
  </si>
  <si>
    <t>互联互通四甲指标</t>
  </si>
  <si>
    <t>桌面端展现（BH）</t>
  </si>
  <si>
    <t>大屏幕展现</t>
  </si>
  <si>
    <t>移动端展现（手机网页）</t>
  </si>
  <si>
    <t>征订说明</t>
  </si>
  <si>
    <t>1.集成平台征订必须提供Orion集成引擎的通讯点数量。
2.Orion集成引擎为海外进口软件，在采购前以预估采购成本代收费【包含产品价款（以美元按合同购买日汇率计算）、增值税、关税及其他代理机构杂费等】。购买后预估2个星期内能得到授权，预估1个月后能办理完正式采购流程，采购流程完成后才可确定实际采购金额，实际采购金额与预估收费金额之差多退少补为最终采购金额，以最终采购金额开具相应发票。
3.征订集成平台、临床数据中心及业务数据中心需提供服务器机器码。</t>
  </si>
  <si>
    <t>产品结算款</t>
  </si>
  <si>
    <t>合同销售总金额（元）</t>
  </si>
  <si>
    <t>结算中联比例</t>
  </si>
  <si>
    <t>第三方产品成本（元）</t>
  </si>
  <si>
    <t>结算金额（元）</t>
  </si>
  <si>
    <t>结算基数（元）</t>
  </si>
  <si>
    <t>首次支付金额</t>
  </si>
  <si>
    <t>合同付款条件</t>
  </si>
  <si>
    <t>XX渠道全称
（盖章）
签字：</t>
  </si>
  <si>
    <t>【注】：
勾选的模块需要与合同签订的模块内容一致</t>
  </si>
  <si>
    <t>PACS服务器是否双机热备</t>
  </si>
  <si>
    <t>HIS版本号</t>
  </si>
  <si>
    <t>加密方式（云服务器、虚拟服务器建议使用软件加密)</t>
  </si>
  <si>
    <t>医学影像系统模块</t>
  </si>
  <si>
    <r>
      <rPr>
        <b/>
        <sz val="11"/>
        <color theme="1"/>
        <rFont val="宋体"/>
        <charset val="134"/>
        <scheme val="minor"/>
      </rPr>
      <t xml:space="preserve">系统模块接入数量（填写）
</t>
    </r>
    <r>
      <rPr>
        <b/>
        <sz val="10"/>
        <color rgb="FFFF0000"/>
        <rFont val="宋体"/>
        <charset val="134"/>
        <scheme val="minor"/>
      </rPr>
      <t>★</t>
    </r>
    <r>
      <rPr>
        <b/>
        <sz val="10"/>
        <color theme="1"/>
        <rFont val="宋体"/>
        <charset val="134"/>
        <scheme val="minor"/>
      </rPr>
      <t>前面模块勾选的项目后面数量必填，</t>
    </r>
    <r>
      <rPr>
        <b/>
        <sz val="10"/>
        <color rgb="FFFF0000"/>
        <rFont val="宋体"/>
        <charset val="134"/>
        <scheme val="minor"/>
      </rPr>
      <t>灰色框不填</t>
    </r>
  </si>
  <si>
    <t>医学影像系统专业版</t>
  </si>
  <si>
    <t>医技观片工作站</t>
  </si>
  <si>
    <t>★放射DICOM设备数量</t>
  </si>
  <si>
    <t>临床影像浏览专业版</t>
  </si>
  <si>
    <t>薄层图像管理</t>
  </si>
  <si>
    <t>★</t>
  </si>
  <si>
    <t>放射信息系统专业版</t>
  </si>
  <si>
    <t>★放射报告站点数量</t>
  </si>
  <si>
    <t>★放射机房叫号站点数量</t>
  </si>
  <si>
    <t>超声信息系统专业版</t>
  </si>
  <si>
    <t>★超声设备数量</t>
  </si>
  <si>
    <t>★超声叫号站点数量</t>
  </si>
  <si>
    <t>★超声分诊站点数量</t>
  </si>
  <si>
    <t>超声结构化报告</t>
  </si>
  <si>
    <t>内镜信息系统专业版</t>
  </si>
  <si>
    <t>★窥镜设备数量</t>
  </si>
  <si>
    <t>★窥镜叫号站点数量</t>
  </si>
  <si>
    <t>内镜结构化报告</t>
  </si>
  <si>
    <t>放射排队叫号</t>
  </si>
  <si>
    <t>超声排队叫号</t>
  </si>
  <si>
    <t>内镜排队叫号</t>
  </si>
  <si>
    <t>集中预约</t>
  </si>
  <si>
    <t>科室管理</t>
  </si>
  <si>
    <t>科室预约</t>
  </si>
  <si>
    <t>区域影像系统</t>
  </si>
  <si>
    <t>影像中心端</t>
  </si>
  <si>
    <t>★基层端医疗机构数量</t>
  </si>
  <si>
    <t>影像客户端</t>
  </si>
  <si>
    <t>★平台中心端报告客户端数量</t>
  </si>
  <si>
    <t>区域影像接口</t>
  </si>
  <si>
    <t>★第三方上级会诊平台整合接口</t>
  </si>
  <si>
    <t>★第三方PACS/RIS系统整合接口</t>
  </si>
  <si>
    <t>医学影像辅助系统</t>
  </si>
  <si>
    <t>胶片按需打印</t>
  </si>
  <si>
    <t>★打印设备数量</t>
  </si>
  <si>
    <t>★OCR影像设备数量</t>
  </si>
  <si>
    <t>远程会诊基层端</t>
  </si>
  <si>
    <t>★服务端数量</t>
  </si>
  <si>
    <t>★接入基层医院数量</t>
  </si>
  <si>
    <t>远程会诊专家端</t>
  </si>
  <si>
    <t>★专家站点数量</t>
  </si>
  <si>
    <t>远程会诊微信接入</t>
  </si>
  <si>
    <t>★微信接入接口</t>
  </si>
  <si>
    <t>移动观片（专家版）</t>
  </si>
  <si>
    <t>移动观片连接方式</t>
  </si>
  <si>
    <t>移动观片（浏览版）</t>
  </si>
  <si>
    <t>与第三方排队叫号接口</t>
  </si>
  <si>
    <t>与第三方自助打印接口</t>
  </si>
  <si>
    <t>合同及结算信息</t>
  </si>
  <si>
    <t>PACS成本（元）</t>
  </si>
  <si>
    <t>合同类型</t>
  </si>
  <si>
    <t>合同总金额（元）</t>
  </si>
  <si>
    <t>结算中联金额（元）</t>
  </si>
  <si>
    <t>其他实施费用</t>
  </si>
  <si>
    <t>PACS金额（元）</t>
  </si>
  <si>
    <t>其他接口费用</t>
  </si>
  <si>
    <t>征订单位确认及意见审核</t>
  </si>
  <si>
    <t>订购单位说明／特殊情况备注</t>
  </si>
  <si>
    <t>××渠道全称         （盖章）</t>
  </si>
  <si>
    <t>意见审核                 （签字）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</si>
</sst>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0" tint="-0.249977111117893"/>
      <name val="宋体"/>
      <charset val="134"/>
      <scheme val="minor"/>
    </font>
    <font>
      <sz val="10"/>
      <color theme="0" tint="-0.249977111117893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Tahoma"/>
      <charset val="134"/>
    </font>
    <font>
      <sz val="9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1" applyNumberFormat="0" applyFill="0" applyAlignment="0" applyProtection="0">
      <alignment vertical="center"/>
    </xf>
    <xf numFmtId="0" fontId="20" fillId="0" borderId="61" applyNumberFormat="0" applyFill="0" applyAlignment="0" applyProtection="0">
      <alignment vertical="center"/>
    </xf>
    <xf numFmtId="0" fontId="21" fillId="0" borderId="6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63" applyNumberFormat="0" applyAlignment="0" applyProtection="0">
      <alignment vertical="center"/>
    </xf>
    <xf numFmtId="0" fontId="23" fillId="9" borderId="64" applyNumberFormat="0" applyAlignment="0" applyProtection="0">
      <alignment vertical="center"/>
    </xf>
    <xf numFmtId="0" fontId="24" fillId="9" borderId="63" applyNumberFormat="0" applyAlignment="0" applyProtection="0">
      <alignment vertical="center"/>
    </xf>
    <xf numFmtId="0" fontId="25" fillId="10" borderId="65" applyNumberFormat="0" applyAlignment="0" applyProtection="0">
      <alignment vertical="center"/>
    </xf>
    <xf numFmtId="0" fontId="26" fillId="0" borderId="66" applyNumberFormat="0" applyFill="0" applyAlignment="0" applyProtection="0">
      <alignment vertical="center"/>
    </xf>
    <xf numFmtId="0" fontId="27" fillId="0" borderId="67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328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18" xfId="0" applyFont="1" applyBorder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0" borderId="20" xfId="0" applyFont="1" applyBorder="1" applyAlignment="1">
      <alignment vertical="center" wrapText="1"/>
    </xf>
    <xf numFmtId="0" fontId="5" fillId="4" borderId="19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6" fillId="4" borderId="19" xfId="0" applyFont="1" applyFill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vertical="center"/>
    </xf>
    <xf numFmtId="0" fontId="3" fillId="4" borderId="19" xfId="0" applyFont="1" applyFill="1" applyBorder="1" applyAlignment="1">
      <alignment vertical="center"/>
    </xf>
    <xf numFmtId="0" fontId="4" fillId="0" borderId="22" xfId="0" applyFont="1" applyBorder="1" applyAlignment="1" applyProtection="1">
      <alignment vertical="center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0" fontId="4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 wrapText="1"/>
    </xf>
    <xf numFmtId="0" fontId="4" fillId="0" borderId="18" xfId="0" applyFont="1" applyBorder="1" applyAlignment="1" applyProtection="1">
      <alignment horizontal="left" vertical="center"/>
    </xf>
    <xf numFmtId="0" fontId="3" fillId="0" borderId="21" xfId="0" applyFont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22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3" fillId="0" borderId="25" xfId="0" applyFont="1" applyBorder="1"/>
    <xf numFmtId="0" fontId="3" fillId="0" borderId="18" xfId="0" applyFont="1" applyBorder="1"/>
    <xf numFmtId="0" fontId="3" fillId="0" borderId="18" xfId="0" applyFont="1" applyBorder="1" applyAlignment="1">
      <alignment vertical="center"/>
    </xf>
    <xf numFmtId="176" fontId="8" fillId="0" borderId="8" xfId="1" applyNumberFormat="1" applyFont="1" applyBorder="1" applyAlignment="1"/>
    <xf numFmtId="9" fontId="8" fillId="0" borderId="8" xfId="3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176" fontId="8" fillId="0" borderId="5" xfId="1" applyNumberFormat="1" applyFont="1" applyBorder="1" applyAlignment="1">
      <alignment horizontal="center" vertical="center"/>
    </xf>
    <xf numFmtId="176" fontId="8" fillId="0" borderId="6" xfId="1" applyNumberFormat="1" applyFont="1" applyBorder="1" applyAlignment="1">
      <alignment horizontal="center" vertical="center"/>
    </xf>
    <xf numFmtId="176" fontId="8" fillId="0" borderId="8" xfId="1" applyNumberFormat="1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176" fontId="8" fillId="0" borderId="24" xfId="1" applyNumberFormat="1" applyFont="1" applyBorder="1" applyAlignment="1">
      <alignment horizontal="center" vertical="center"/>
    </xf>
    <xf numFmtId="176" fontId="8" fillId="0" borderId="17" xfId="1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176" fontId="8" fillId="0" borderId="10" xfId="1" applyNumberFormat="1" applyFont="1" applyBorder="1" applyAlignment="1">
      <alignment horizontal="center" vertical="center"/>
    </xf>
    <xf numFmtId="176" fontId="8" fillId="0" borderId="11" xfId="1" applyNumberFormat="1" applyFont="1" applyBorder="1" applyAlignment="1">
      <alignment horizontal="center" vertical="center"/>
    </xf>
    <xf numFmtId="0" fontId="3" fillId="0" borderId="12" xfId="0" applyFont="1" applyBorder="1"/>
    <xf numFmtId="176" fontId="8" fillId="0" borderId="13" xfId="1" applyNumberFormat="1" applyFont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" fillId="2" borderId="31" xfId="0" applyFont="1" applyFill="1" applyBorder="1" applyAlignment="1">
      <alignment vertical="center"/>
    </xf>
    <xf numFmtId="0" fontId="0" fillId="2" borderId="32" xfId="0" applyFill="1" applyBorder="1" applyAlignment="1">
      <alignment vertical="center"/>
    </xf>
    <xf numFmtId="0" fontId="1" fillId="2" borderId="32" xfId="0" applyFont="1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vertical="center"/>
    </xf>
    <xf numFmtId="0" fontId="0" fillId="2" borderId="37" xfId="0" applyFill="1" applyBorder="1" applyAlignment="1">
      <alignment horizontal="left" vertical="center"/>
    </xf>
    <xf numFmtId="0" fontId="0" fillId="2" borderId="38" xfId="0" applyFill="1" applyBorder="1" applyAlignment="1">
      <alignment horizontal="left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0" fillId="2" borderId="39" xfId="0" applyFill="1" applyBorder="1" applyAlignment="1">
      <alignment vertical="center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>
      <alignment vertical="center"/>
    </xf>
    <xf numFmtId="0" fontId="0" fillId="2" borderId="40" xfId="0" applyFill="1" applyBorder="1" applyAlignment="1">
      <alignment horizontal="left" vertical="center"/>
    </xf>
    <xf numFmtId="0" fontId="0" fillId="2" borderId="41" xfId="0" applyFill="1" applyBorder="1" applyAlignment="1">
      <alignment horizontal="left" vertical="center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>
      <alignment vertical="center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>
      <alignment vertical="center"/>
    </xf>
    <xf numFmtId="0" fontId="0" fillId="2" borderId="42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left" vertical="center"/>
      <protection locked="0"/>
    </xf>
    <xf numFmtId="0" fontId="3" fillId="2" borderId="41" xfId="0" applyFont="1" applyFill="1" applyBorder="1" applyAlignment="1" applyProtection="1">
      <alignment horizontal="left" vertical="center"/>
      <protection locked="0"/>
    </xf>
    <xf numFmtId="0" fontId="9" fillId="5" borderId="31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9" fillId="5" borderId="33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left" vertical="center" wrapText="1"/>
    </xf>
    <xf numFmtId="0" fontId="10" fillId="2" borderId="44" xfId="0" applyFont="1" applyFill="1" applyBorder="1" applyAlignment="1">
      <alignment horizontal="left" vertical="center"/>
    </xf>
    <xf numFmtId="0" fontId="10" fillId="2" borderId="45" xfId="0" applyFont="1" applyFill="1" applyBorder="1" applyAlignment="1">
      <alignment horizontal="left" vertical="center"/>
    </xf>
    <xf numFmtId="0" fontId="10" fillId="2" borderId="46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0" fillId="2" borderId="47" xfId="0" applyFont="1" applyFill="1" applyBorder="1" applyAlignment="1">
      <alignment horizontal="left" vertical="center"/>
    </xf>
    <xf numFmtId="0" fontId="10" fillId="2" borderId="48" xfId="0" applyFont="1" applyFill="1" applyBorder="1" applyAlignment="1">
      <alignment horizontal="left" vertical="center"/>
    </xf>
    <xf numFmtId="0" fontId="10" fillId="2" borderId="30" xfId="0" applyFont="1" applyFill="1" applyBorder="1" applyAlignment="1">
      <alignment horizontal="left" vertical="center"/>
    </xf>
    <xf numFmtId="0" fontId="9" fillId="5" borderId="49" xfId="0" applyFont="1" applyFill="1" applyBorder="1" applyAlignment="1">
      <alignment horizontal="center" vertical="center"/>
    </xf>
    <xf numFmtId="0" fontId="9" fillId="5" borderId="50" xfId="0" applyFont="1" applyFill="1" applyBorder="1" applyAlignment="1">
      <alignment horizontal="center" vertical="center"/>
    </xf>
    <xf numFmtId="0" fontId="9" fillId="5" borderId="51" xfId="0" applyFont="1" applyFill="1" applyBorder="1" applyAlignment="1">
      <alignment horizontal="center" vertical="center"/>
    </xf>
    <xf numFmtId="177" fontId="0" fillId="2" borderId="18" xfId="0" applyNumberFormat="1" applyFill="1" applyBorder="1" applyAlignment="1">
      <alignment vertical="center"/>
    </xf>
    <xf numFmtId="9" fontId="0" fillId="2" borderId="18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8" xfId="0" applyFont="1" applyFill="1" applyBorder="1" applyAlignment="1" applyProtection="1">
      <alignment horizontal="center" vertical="center"/>
      <protection locked="0"/>
    </xf>
    <xf numFmtId="0" fontId="0" fillId="2" borderId="8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9" fillId="5" borderId="37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/>
    </xf>
    <xf numFmtId="0" fontId="12" fillId="2" borderId="0" xfId="0" applyFont="1" applyFill="1"/>
    <xf numFmtId="0" fontId="1" fillId="0" borderId="31" xfId="0" applyFont="1" applyBorder="1" applyAlignment="1" applyProtection="1">
      <alignment horizontal="center" vertical="center"/>
    </xf>
    <xf numFmtId="0" fontId="9" fillId="0" borderId="32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1" fillId="0" borderId="54" xfId="0" applyFont="1" applyBorder="1" applyAlignment="1" applyProtection="1">
      <alignment horizontal="center" vertical="center"/>
    </xf>
    <xf numFmtId="0" fontId="1" fillId="0" borderId="55" xfId="0" applyFont="1" applyBorder="1" applyAlignment="1" applyProtection="1">
      <alignment horizontal="center" vertical="center"/>
    </xf>
    <xf numFmtId="14" fontId="9" fillId="0" borderId="56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9" fillId="0" borderId="21" xfId="0" applyFont="1" applyBorder="1" applyAlignment="1" applyProtection="1">
      <alignment horizontal="left" vertical="center"/>
      <protection locked="0"/>
    </xf>
    <xf numFmtId="0" fontId="9" fillId="6" borderId="1" xfId="0" applyFont="1" applyFill="1" applyBorder="1" applyAlignment="1" applyProtection="1">
      <alignment horizontal="center" vertical="center"/>
    </xf>
    <xf numFmtId="0" fontId="9" fillId="6" borderId="2" xfId="0" applyFont="1" applyFill="1" applyBorder="1" applyAlignment="1" applyProtection="1">
      <alignment horizontal="center" vertical="center"/>
    </xf>
    <xf numFmtId="0" fontId="9" fillId="6" borderId="37" xfId="0" applyFont="1" applyFill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vertical="center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vertical="center"/>
    </xf>
    <xf numFmtId="0" fontId="4" fillId="0" borderId="42" xfId="0" applyFont="1" applyBorder="1" applyAlignment="1" applyProtection="1">
      <alignment horizontal="left" vertical="center"/>
      <protection locked="0"/>
    </xf>
    <xf numFmtId="0" fontId="4" fillId="0" borderId="25" xfId="0" applyFont="1" applyBorder="1" applyAlignment="1" applyProtection="1">
      <alignment horizontal="left" vertical="center" shrinkToFit="1"/>
    </xf>
    <xf numFmtId="0" fontId="4" fillId="0" borderId="18" xfId="0" applyFont="1" applyBorder="1" applyAlignment="1" applyProtection="1">
      <alignment horizontal="left" vertical="center" shrinkToFit="1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vertical="center" wrapText="1"/>
    </xf>
    <xf numFmtId="0" fontId="4" fillId="0" borderId="25" xfId="0" applyFont="1" applyBorder="1" applyAlignment="1" applyProtection="1">
      <alignment horizontal="left" vertical="center"/>
    </xf>
    <xf numFmtId="0" fontId="0" fillId="2" borderId="18" xfId="0" applyFill="1" applyBorder="1"/>
    <xf numFmtId="0" fontId="12" fillId="2" borderId="42" xfId="0" applyFont="1" applyFill="1" applyBorder="1"/>
    <xf numFmtId="0" fontId="4" fillId="0" borderId="4" xfId="0" applyFont="1" applyBorder="1" applyAlignment="1" applyProtection="1">
      <alignment horizontal="left" vertical="center"/>
    </xf>
    <xf numFmtId="0" fontId="4" fillId="0" borderId="21" xfId="0" applyFont="1" applyBorder="1" applyAlignment="1" applyProtection="1">
      <alignment horizontal="left" vertical="center"/>
      <protection locked="0"/>
    </xf>
    <xf numFmtId="0" fontId="0" fillId="2" borderId="21" xfId="0" applyFill="1" applyBorder="1"/>
    <xf numFmtId="0" fontId="12" fillId="2" borderId="5" xfId="0" applyFont="1" applyFill="1" applyBorder="1"/>
    <xf numFmtId="0" fontId="4" fillId="0" borderId="39" xfId="0" applyFont="1" applyBorder="1" applyAlignment="1" applyProtection="1">
      <alignment horizontal="left" vertical="center" shrinkToFit="1"/>
    </xf>
    <xf numFmtId="0" fontId="4" fillId="0" borderId="12" xfId="0" applyFont="1" applyBorder="1" applyAlignment="1" applyProtection="1">
      <alignment horizontal="left" vertical="center" shrinkToFit="1"/>
    </xf>
    <xf numFmtId="0" fontId="0" fillId="2" borderId="39" xfId="0" applyFill="1" applyBorder="1"/>
    <xf numFmtId="0" fontId="12" fillId="2" borderId="12" xfId="0" applyFont="1" applyFill="1" applyBorder="1"/>
    <xf numFmtId="0" fontId="0" fillId="2" borderId="12" xfId="0" applyFill="1" applyBorder="1"/>
    <xf numFmtId="0" fontId="12" fillId="2" borderId="40" xfId="0" applyFont="1" applyFill="1" applyBorder="1"/>
    <xf numFmtId="0" fontId="9" fillId="6" borderId="20" xfId="0" applyFont="1" applyFill="1" applyBorder="1" applyAlignment="1" applyProtection="1">
      <alignment horizontal="center" vertical="center"/>
    </xf>
    <xf numFmtId="0" fontId="9" fillId="6" borderId="7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12" fillId="2" borderId="2" xfId="0" applyFont="1" applyFill="1" applyBorder="1"/>
    <xf numFmtId="0" fontId="12" fillId="2" borderId="18" xfId="0" applyFont="1" applyFill="1" applyBorder="1"/>
    <xf numFmtId="0" fontId="12" fillId="0" borderId="42" xfId="0" applyFont="1" applyBorder="1" applyAlignment="1" applyProtection="1">
      <alignment horizontal="left" vertical="center"/>
      <protection locked="0"/>
    </xf>
    <xf numFmtId="0" fontId="4" fillId="0" borderId="57" xfId="0" applyFont="1" applyBorder="1" applyAlignment="1" applyProtection="1">
      <alignment horizontal="left" vertical="center"/>
    </xf>
    <xf numFmtId="0" fontId="4" fillId="0" borderId="41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/>
    </xf>
    <xf numFmtId="0" fontId="13" fillId="0" borderId="2" xfId="0" applyFont="1" applyBorder="1" applyAlignment="1" applyProtection="1">
      <alignment horizontal="left" vertical="center"/>
    </xf>
    <xf numFmtId="0" fontId="4" fillId="0" borderId="39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 vertical="center"/>
    </xf>
    <xf numFmtId="0" fontId="4" fillId="2" borderId="8" xfId="0" applyFont="1" applyFill="1" applyBorder="1" applyAlignment="1" applyProtection="1">
      <alignment horizontal="left" vertical="top"/>
      <protection locked="0"/>
    </xf>
    <xf numFmtId="0" fontId="9" fillId="6" borderId="14" xfId="0" applyFont="1" applyFill="1" applyBorder="1" applyAlignment="1" applyProtection="1">
      <alignment horizontal="center" vertical="center"/>
    </xf>
    <xf numFmtId="0" fontId="9" fillId="6" borderId="15" xfId="0" applyFont="1" applyFill="1" applyBorder="1" applyAlignment="1" applyProtection="1">
      <alignment horizontal="center" vertical="center"/>
    </xf>
    <xf numFmtId="0" fontId="4" fillId="2" borderId="25" xfId="0" applyFont="1" applyFill="1" applyBorder="1" applyAlignment="1" applyProtection="1">
      <alignment horizontal="left" vertical="center"/>
    </xf>
    <xf numFmtId="0" fontId="4" fillId="2" borderId="18" xfId="0" applyFont="1" applyFill="1" applyBorder="1" applyAlignment="1" applyProtection="1">
      <alignment horizontal="left" vertical="center"/>
    </xf>
    <xf numFmtId="0" fontId="4" fillId="0" borderId="25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left" vertical="center"/>
    </xf>
    <xf numFmtId="49" fontId="4" fillId="0" borderId="8" xfId="0" applyNumberFormat="1" applyFont="1" applyBorder="1" applyAlignment="1" applyProtection="1">
      <alignment horizontal="left" vertical="center"/>
      <protection locked="0"/>
    </xf>
    <xf numFmtId="0" fontId="4" fillId="0" borderId="39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2" borderId="39" xfId="0" applyFont="1" applyFill="1" applyBorder="1" applyAlignment="1" applyProtection="1">
      <alignment horizontal="left" vertical="center"/>
    </xf>
    <xf numFmtId="0" fontId="4" fillId="2" borderId="12" xfId="0" applyFont="1" applyFill="1" applyBorder="1" applyAlignment="1" applyProtection="1">
      <alignment horizontal="left" vertical="center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12" fillId="2" borderId="18" xfId="0" applyFont="1" applyFill="1" applyBorder="1" applyAlignment="1">
      <alignment horizontal="center"/>
    </xf>
    <xf numFmtId="0" fontId="3" fillId="0" borderId="25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176" fontId="0" fillId="2" borderId="8" xfId="1" applyNumberFormat="1" applyFont="1" applyFill="1" applyBorder="1" applyAlignment="1"/>
    <xf numFmtId="0" fontId="0" fillId="2" borderId="25" xfId="0" applyFill="1" applyBorder="1"/>
    <xf numFmtId="0" fontId="3" fillId="0" borderId="25" xfId="0" applyFont="1" applyFill="1" applyBorder="1" applyAlignment="1" applyProtection="1">
      <alignment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9" fontId="0" fillId="2" borderId="8" xfId="3" applyNumberFormat="1" applyFont="1" applyFill="1" applyBorder="1" applyAlignment="1"/>
    <xf numFmtId="0" fontId="3" fillId="0" borderId="39" xfId="0" applyFont="1" applyBorder="1" applyAlignment="1" applyProtection="1">
      <alignment horizontal="left" vertical="center"/>
    </xf>
    <xf numFmtId="176" fontId="0" fillId="2" borderId="13" xfId="1" applyNumberFormat="1" applyFont="1" applyFill="1" applyBorder="1" applyAlignment="1"/>
    <xf numFmtId="0" fontId="3" fillId="0" borderId="3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0" fontId="0" fillId="0" borderId="18" xfId="0" applyFont="1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0" fillId="0" borderId="39" xfId="0" applyFont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 applyProtection="1">
      <alignment horizontal="center" vertical="center" wrapText="1"/>
      <protection locked="0"/>
    </xf>
    <xf numFmtId="14" fontId="1" fillId="0" borderId="58" xfId="0" applyNumberFormat="1" applyFont="1" applyBorder="1" applyAlignment="1" applyProtection="1">
      <alignment horizontal="center" vertical="center"/>
      <protection locked="0"/>
    </xf>
    <xf numFmtId="14" fontId="1" fillId="0" borderId="59" xfId="0" applyNumberFormat="1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vertical="center"/>
      <protection locked="0"/>
    </xf>
    <xf numFmtId="0" fontId="9" fillId="0" borderId="32" xfId="0" applyFont="1" applyBorder="1" applyAlignment="1" applyProtection="1">
      <alignment horizontal="center" vertical="center"/>
    </xf>
    <xf numFmtId="0" fontId="0" fillId="2" borderId="32" xfId="0" applyFill="1" applyBorder="1" applyAlignment="1">
      <alignment horizontal="center"/>
    </xf>
    <xf numFmtId="0" fontId="1" fillId="0" borderId="21" xfId="0" applyFont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center" vertical="center"/>
    </xf>
    <xf numFmtId="0" fontId="9" fillId="6" borderId="38" xfId="0" applyFont="1" applyFill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left" vertical="center"/>
    </xf>
    <xf numFmtId="0" fontId="4" fillId="0" borderId="18" xfId="0" applyFont="1" applyBorder="1" applyAlignment="1" applyProtection="1">
      <alignment horizontal="left" vertical="center" wrapText="1"/>
    </xf>
    <xf numFmtId="0" fontId="4" fillId="0" borderId="19" xfId="0" applyFont="1" applyBorder="1" applyAlignment="1" applyProtection="1">
      <alignment horizontal="left" vertical="center"/>
      <protection locked="0"/>
    </xf>
    <xf numFmtId="0" fontId="13" fillId="0" borderId="18" xfId="0" applyFont="1" applyBorder="1" applyAlignment="1" applyProtection="1">
      <alignment horizontal="left" vertical="center" wrapText="1"/>
    </xf>
    <xf numFmtId="0" fontId="9" fillId="6" borderId="23" xfId="0" applyFont="1" applyFill="1" applyBorder="1" applyAlignment="1" applyProtection="1">
      <alignment horizontal="center" vertical="center"/>
    </xf>
    <xf numFmtId="0" fontId="0" fillId="2" borderId="3" xfId="0" applyFill="1" applyBorder="1"/>
    <xf numFmtId="0" fontId="3" fillId="2" borderId="12" xfId="0" applyFont="1" applyFill="1" applyBorder="1"/>
    <xf numFmtId="0" fontId="9" fillId="6" borderId="17" xfId="0" applyFont="1" applyFill="1" applyBorder="1" applyAlignment="1" applyProtection="1">
      <alignment horizontal="center" vertical="center"/>
    </xf>
    <xf numFmtId="0" fontId="13" fillId="0" borderId="18" xfId="0" applyFont="1" applyBorder="1" applyAlignment="1" applyProtection="1">
      <alignment vertical="center"/>
    </xf>
    <xf numFmtId="0" fontId="4" fillId="0" borderId="40" xfId="0" applyFont="1" applyBorder="1" applyAlignment="1" applyProtection="1">
      <alignment horizontal="left" vertical="center"/>
    </xf>
    <xf numFmtId="0" fontId="3" fillId="0" borderId="18" xfId="0" applyFont="1" applyBorder="1" applyAlignment="1" applyProtection="1">
      <alignment vertical="center"/>
    </xf>
    <xf numFmtId="0" fontId="4" fillId="2" borderId="41" xfId="0" applyFont="1" applyFill="1" applyBorder="1" applyAlignment="1" applyProtection="1">
      <alignment horizontal="left" vertical="center"/>
    </xf>
    <xf numFmtId="0" fontId="4" fillId="0" borderId="12" xfId="0" applyFont="1" applyBorder="1" applyAlignment="1" applyProtection="1">
      <alignment vertical="center"/>
    </xf>
    <xf numFmtId="0" fontId="0" fillId="2" borderId="13" xfId="0" applyFill="1" applyBorder="1"/>
    <xf numFmtId="0" fontId="9" fillId="6" borderId="16" xfId="0" applyFont="1" applyFill="1" applyBorder="1" applyAlignment="1" applyProtection="1">
      <alignment horizontal="center" vertical="center"/>
    </xf>
    <xf numFmtId="0" fontId="13" fillId="2" borderId="18" xfId="0" applyFont="1" applyFill="1" applyBorder="1" applyAlignment="1" applyProtection="1">
      <alignment horizontal="left" vertical="center"/>
    </xf>
    <xf numFmtId="0" fontId="4" fillId="0" borderId="25" xfId="0" applyFont="1" applyBorder="1" applyAlignment="1" applyProtection="1">
      <alignment horizontal="left" vertical="center" wrapText="1"/>
    </xf>
    <xf numFmtId="0" fontId="13" fillId="0" borderId="18" xfId="0" applyFont="1" applyFill="1" applyBorder="1" applyAlignment="1" applyProtection="1">
      <alignment horizontal="left" vertical="center"/>
    </xf>
    <xf numFmtId="0" fontId="3" fillId="2" borderId="39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1" fillId="0" borderId="0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</xf>
    <xf numFmtId="0" fontId="0" fillId="2" borderId="0" xfId="0" applyFill="1" applyBorder="1"/>
    <xf numFmtId="0" fontId="3" fillId="0" borderId="18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2" borderId="18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4" fillId="2" borderId="18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53" xfId="0" applyFont="1" applyBorder="1" applyAlignment="1" applyProtection="1">
      <alignment horizontal="center" vertical="center"/>
    </xf>
    <xf numFmtId="0" fontId="4" fillId="0" borderId="52" xfId="0" applyFont="1" applyBorder="1" applyAlignment="1" applyProtection="1">
      <alignment horizontal="center" vertical="center"/>
    </xf>
    <xf numFmtId="0" fontId="3" fillId="0" borderId="52" xfId="0" applyFont="1" applyBorder="1" applyAlignment="1" applyProtection="1">
      <alignment horizontal="center" vertical="center"/>
    </xf>
    <xf numFmtId="0" fontId="3" fillId="0" borderId="46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left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left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47" xfId="0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center"/>
    </xf>
    <xf numFmtId="0" fontId="1" fillId="6" borderId="38" xfId="0" applyFont="1" applyFill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12" fillId="2" borderId="33" xfId="0" applyFont="1" applyFill="1" applyBorder="1" applyAlignment="1">
      <alignment horizontal="center"/>
    </xf>
    <xf numFmtId="0" fontId="9" fillId="0" borderId="23" xfId="0" applyFont="1" applyBorder="1" applyAlignment="1" applyProtection="1">
      <alignment horizontal="left" vertical="center"/>
      <protection locked="0"/>
    </xf>
    <xf numFmtId="0" fontId="12" fillId="2" borderId="13" xfId="0" applyFont="1" applyFill="1" applyBorder="1" applyAlignment="1">
      <alignment horizontal="left"/>
    </xf>
    <xf numFmtId="0" fontId="12" fillId="2" borderId="13" xfId="0" applyFont="1" applyFill="1" applyBorder="1"/>
    <xf numFmtId="0" fontId="4" fillId="0" borderId="8" xfId="0" applyFont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46"/>
  <sheetViews>
    <sheetView tabSelected="1" topLeftCell="B1" workbookViewId="0">
      <selection activeCell="U20" sqref="U20"/>
    </sheetView>
  </sheetViews>
  <sheetFormatPr defaultColWidth="9" defaultRowHeight="14.4"/>
  <cols>
    <col min="1" max="1" width="0.87962962962963" style="1" customWidth="1"/>
    <col min="2" max="2" width="21.8888888888889" style="1" customWidth="1"/>
    <col min="3" max="3" width="2.62962962962963" style="155" customWidth="1"/>
    <col min="4" max="4" width="19.8796296296296" style="1" customWidth="1"/>
    <col min="5" max="5" width="8.33333333333333" style="155" customWidth="1"/>
    <col min="6" max="6" width="12.1296296296296" style="1" customWidth="1"/>
    <col min="7" max="7" width="9" style="1" customWidth="1"/>
    <col min="8" max="8" width="3.12962962962963" style="155" customWidth="1"/>
    <col min="9" max="9" width="12.3796296296296" style="1" customWidth="1"/>
    <col min="10" max="10" width="8" style="1" customWidth="1"/>
    <col min="11" max="11" width="3.62962962962963" style="1" customWidth="1"/>
    <col min="12" max="12" width="6.25" style="1" customWidth="1"/>
    <col min="13" max="13" width="2.37962962962963" style="1" customWidth="1"/>
    <col min="14" max="14" width="10.6666666666667" style="1" customWidth="1"/>
    <col min="15" max="15" width="5.11111111111111" style="155" customWidth="1"/>
    <col min="16" max="16" width="18.8796296296296" style="1" customWidth="1"/>
    <col min="17" max="17" width="3.5" style="155" customWidth="1"/>
    <col min="18" max="16384" width="9" style="1"/>
  </cols>
  <sheetData>
    <row r="1" ht="3.75" customHeight="1"/>
    <row r="2" ht="11.25" customHeight="1" spans="2:17">
      <c r="B2" s="156" t="s">
        <v>0</v>
      </c>
      <c r="C2" s="157"/>
      <c r="D2" s="158"/>
      <c r="E2" s="159"/>
      <c r="F2" s="160" t="s">
        <v>1</v>
      </c>
      <c r="G2" s="161"/>
      <c r="H2" s="162"/>
      <c r="I2" s="250"/>
      <c r="J2" s="251"/>
      <c r="K2" s="252"/>
      <c r="L2" s="156" t="s">
        <v>2</v>
      </c>
      <c r="M2" s="161"/>
      <c r="N2" s="161"/>
      <c r="O2" s="253"/>
      <c r="P2" s="254"/>
      <c r="Q2" s="318"/>
    </row>
    <row r="3" ht="3" customHeight="1" spans="2:17">
      <c r="B3" s="163"/>
      <c r="C3" s="164"/>
      <c r="D3" s="165"/>
      <c r="E3" s="166"/>
      <c r="F3" s="165"/>
      <c r="G3" s="165"/>
      <c r="H3" s="164"/>
      <c r="I3" s="165"/>
      <c r="J3" s="165"/>
      <c r="K3" s="255"/>
      <c r="L3" s="165"/>
      <c r="M3" s="165"/>
      <c r="N3" s="165"/>
      <c r="O3" s="164"/>
      <c r="P3" s="165"/>
      <c r="Q3" s="319"/>
    </row>
    <row r="4" ht="13.5" customHeight="1" spans="2:17">
      <c r="B4" s="167" t="s">
        <v>3</v>
      </c>
      <c r="C4" s="168"/>
      <c r="D4" s="168"/>
      <c r="E4" s="169"/>
      <c r="F4" s="167" t="s">
        <v>4</v>
      </c>
      <c r="G4" s="168"/>
      <c r="H4" s="168"/>
      <c r="I4" s="168"/>
      <c r="J4" s="168"/>
      <c r="K4" s="256"/>
      <c r="L4" s="257" t="s">
        <v>5</v>
      </c>
      <c r="M4" s="168"/>
      <c r="N4" s="168"/>
      <c r="O4" s="168"/>
      <c r="P4" s="168"/>
      <c r="Q4" s="256"/>
    </row>
    <row r="5" ht="13.5" customHeight="1" spans="2:17">
      <c r="B5" s="170" t="s">
        <v>6</v>
      </c>
      <c r="C5" s="171"/>
      <c r="D5" s="172" t="s">
        <v>7</v>
      </c>
      <c r="E5" s="173"/>
      <c r="F5" s="174" t="s">
        <v>8</v>
      </c>
      <c r="G5" s="175"/>
      <c r="H5" s="176"/>
      <c r="I5" s="44" t="s">
        <v>9</v>
      </c>
      <c r="J5" s="44"/>
      <c r="K5" s="201"/>
      <c r="L5" s="258" t="s">
        <v>10</v>
      </c>
      <c r="M5" s="44"/>
      <c r="N5" s="44"/>
      <c r="O5" s="171"/>
      <c r="P5" s="172" t="s">
        <v>11</v>
      </c>
      <c r="Q5" s="201"/>
    </row>
    <row r="6" ht="13.5" customHeight="1" spans="2:17">
      <c r="B6" s="170" t="s">
        <v>12</v>
      </c>
      <c r="C6" s="171"/>
      <c r="D6" s="172" t="s">
        <v>13</v>
      </c>
      <c r="E6" s="173"/>
      <c r="F6" s="174" t="s">
        <v>14</v>
      </c>
      <c r="G6" s="175"/>
      <c r="H6" s="176"/>
      <c r="I6" s="44" t="s">
        <v>15</v>
      </c>
      <c r="J6" s="44"/>
      <c r="K6" s="201" t="s">
        <v>16</v>
      </c>
      <c r="L6" s="258" t="s">
        <v>17</v>
      </c>
      <c r="M6" s="44"/>
      <c r="N6" s="44"/>
      <c r="O6" s="171"/>
      <c r="P6" s="259" t="s">
        <v>18</v>
      </c>
      <c r="Q6" s="201" t="s">
        <v>16</v>
      </c>
    </row>
    <row r="7" ht="13.5" customHeight="1" spans="2:17">
      <c r="B7" s="170" t="s">
        <v>19</v>
      </c>
      <c r="C7" s="171"/>
      <c r="D7" s="172" t="s">
        <v>20</v>
      </c>
      <c r="E7" s="173"/>
      <c r="F7" s="174" t="s">
        <v>21</v>
      </c>
      <c r="G7" s="175"/>
      <c r="H7" s="176"/>
      <c r="I7" s="44" t="s">
        <v>22</v>
      </c>
      <c r="J7" s="44"/>
      <c r="K7" s="201" t="s">
        <v>16</v>
      </c>
      <c r="L7" s="260" t="s">
        <v>23</v>
      </c>
      <c r="M7" s="171"/>
      <c r="N7" s="171"/>
      <c r="O7" s="171"/>
      <c r="P7" s="261" t="s">
        <v>24</v>
      </c>
      <c r="Q7" s="201" t="s">
        <v>16</v>
      </c>
    </row>
    <row r="8" ht="13.5" customHeight="1" spans="2:17">
      <c r="B8" s="177" t="s">
        <v>25</v>
      </c>
      <c r="C8" s="171"/>
      <c r="D8" s="172" t="s">
        <v>26</v>
      </c>
      <c r="E8" s="173"/>
      <c r="F8" s="174" t="s">
        <v>27</v>
      </c>
      <c r="G8" s="175"/>
      <c r="H8" s="176"/>
      <c r="I8" s="44" t="s">
        <v>28</v>
      </c>
      <c r="J8" s="44"/>
      <c r="K8" s="201" t="s">
        <v>16</v>
      </c>
      <c r="L8" s="258" t="s">
        <v>29</v>
      </c>
      <c r="M8" s="44"/>
      <c r="N8" s="44"/>
      <c r="O8" s="171"/>
      <c r="P8" s="261" t="s">
        <v>30</v>
      </c>
      <c r="Q8" s="201" t="s">
        <v>16</v>
      </c>
    </row>
    <row r="9" ht="13.5" customHeight="1" spans="2:17">
      <c r="B9" s="178" t="s">
        <v>31</v>
      </c>
      <c r="C9" s="171"/>
      <c r="D9" s="179"/>
      <c r="E9" s="180"/>
      <c r="F9" s="174" t="s">
        <v>32</v>
      </c>
      <c r="G9" s="175"/>
      <c r="H9" s="176"/>
      <c r="I9" s="44" t="s">
        <v>33</v>
      </c>
      <c r="J9" s="44"/>
      <c r="K9" s="201" t="s">
        <v>16</v>
      </c>
      <c r="L9" s="258" t="s">
        <v>34</v>
      </c>
      <c r="M9" s="44"/>
      <c r="N9" s="44"/>
      <c r="O9" s="171"/>
      <c r="P9" s="259"/>
      <c r="Q9" s="201"/>
    </row>
    <row r="10" s="1" customFormat="1" ht="13.5" customHeight="1" spans="2:17">
      <c r="B10" s="181"/>
      <c r="C10" s="182"/>
      <c r="D10" s="183"/>
      <c r="E10" s="184"/>
      <c r="F10" s="185" t="s">
        <v>35</v>
      </c>
      <c r="G10" s="186"/>
      <c r="H10" s="176"/>
      <c r="I10" s="205" t="s">
        <v>36</v>
      </c>
      <c r="J10" s="205"/>
      <c r="K10" s="201" t="s">
        <v>16</v>
      </c>
      <c r="L10" s="260" t="s">
        <v>37</v>
      </c>
      <c r="M10" s="171"/>
      <c r="N10" s="171"/>
      <c r="O10" s="171"/>
      <c r="P10" s="259"/>
      <c r="Q10" s="201"/>
    </row>
    <row r="11" ht="13.5" customHeight="1" spans="2:17">
      <c r="B11" s="187"/>
      <c r="C11" s="188"/>
      <c r="D11" s="189"/>
      <c r="E11" s="190"/>
      <c r="F11" s="191" t="s">
        <v>38</v>
      </c>
      <c r="G11" s="192"/>
      <c r="H11" s="192"/>
      <c r="I11" s="192"/>
      <c r="J11" s="192"/>
      <c r="K11" s="262"/>
      <c r="L11" s="260" t="s">
        <v>39</v>
      </c>
      <c r="M11" s="171"/>
      <c r="N11" s="171"/>
      <c r="O11" s="171"/>
      <c r="P11" s="261"/>
      <c r="Q11" s="201"/>
    </row>
    <row r="12" ht="13.5" customHeight="1" spans="2:17">
      <c r="B12" s="167" t="s">
        <v>40</v>
      </c>
      <c r="C12" s="168"/>
      <c r="D12" s="168"/>
      <c r="E12" s="169"/>
      <c r="F12" s="193" t="s">
        <v>41</v>
      </c>
      <c r="G12" s="194"/>
      <c r="H12" s="195"/>
      <c r="I12" s="194" t="s">
        <v>42</v>
      </c>
      <c r="J12" s="194"/>
      <c r="K12" s="263"/>
      <c r="L12" s="199"/>
      <c r="M12" s="205"/>
      <c r="N12" s="205"/>
      <c r="O12" s="200"/>
      <c r="P12" s="264"/>
      <c r="Q12" s="320"/>
    </row>
    <row r="13" ht="13.5" customHeight="1" spans="2:17">
      <c r="B13" s="178" t="s">
        <v>43</v>
      </c>
      <c r="C13" s="171"/>
      <c r="D13" s="44" t="s">
        <v>44</v>
      </c>
      <c r="E13" s="173"/>
      <c r="F13" s="178" t="s">
        <v>45</v>
      </c>
      <c r="G13" s="44"/>
      <c r="H13" s="171"/>
      <c r="I13" s="44" t="s">
        <v>46</v>
      </c>
      <c r="J13" s="44"/>
      <c r="K13" s="201"/>
      <c r="L13" s="265" t="s">
        <v>47</v>
      </c>
      <c r="M13" s="208"/>
      <c r="N13" s="208"/>
      <c r="O13" s="208"/>
      <c r="P13" s="208"/>
      <c r="Q13" s="272"/>
    </row>
    <row r="14" ht="13.5" customHeight="1" spans="2:17">
      <c r="B14" s="178" t="s">
        <v>48</v>
      </c>
      <c r="C14" s="171"/>
      <c r="D14" s="44" t="s">
        <v>49</v>
      </c>
      <c r="E14" s="173"/>
      <c r="F14" s="178" t="s">
        <v>50</v>
      </c>
      <c r="G14" s="44"/>
      <c r="H14" s="171"/>
      <c r="I14" s="44" t="s">
        <v>51</v>
      </c>
      <c r="J14" s="44"/>
      <c r="K14" s="201"/>
      <c r="L14" s="258" t="s">
        <v>52</v>
      </c>
      <c r="M14" s="44"/>
      <c r="N14" s="44"/>
      <c r="O14" s="171"/>
      <c r="P14" s="266" t="s">
        <v>53</v>
      </c>
      <c r="Q14" s="201"/>
    </row>
    <row r="15" ht="13.5" customHeight="1" spans="2:17">
      <c r="B15" s="178" t="s">
        <v>54</v>
      </c>
      <c r="C15" s="171"/>
      <c r="D15" s="44" t="s">
        <v>55</v>
      </c>
      <c r="E15" s="173"/>
      <c r="F15" s="178" t="s">
        <v>56</v>
      </c>
      <c r="G15" s="44"/>
      <c r="H15" s="196"/>
      <c r="I15" s="44" t="s">
        <v>57</v>
      </c>
      <c r="J15" s="44"/>
      <c r="K15" s="201"/>
      <c r="L15" s="258" t="s">
        <v>58</v>
      </c>
      <c r="M15" s="44"/>
      <c r="N15" s="44"/>
      <c r="O15" s="171"/>
      <c r="P15" s="172" t="s">
        <v>59</v>
      </c>
      <c r="Q15" s="201"/>
    </row>
    <row r="16" ht="13.5" customHeight="1" spans="2:17">
      <c r="B16" s="178" t="s">
        <v>60</v>
      </c>
      <c r="C16" s="171"/>
      <c r="D16" s="44" t="s">
        <v>61</v>
      </c>
      <c r="E16" s="197"/>
      <c r="F16" s="198" t="s">
        <v>62</v>
      </c>
      <c r="G16" s="199"/>
      <c r="H16" s="200"/>
      <c r="I16" s="267"/>
      <c r="J16" s="199"/>
      <c r="K16" s="215"/>
      <c r="L16" s="258" t="s">
        <v>63</v>
      </c>
      <c r="M16" s="44"/>
      <c r="N16" s="44"/>
      <c r="O16" s="171"/>
      <c r="P16" s="172" t="s">
        <v>64</v>
      </c>
      <c r="Q16" s="201"/>
    </row>
    <row r="17" ht="13.5" customHeight="1" spans="2:17">
      <c r="B17" s="178" t="s">
        <v>65</v>
      </c>
      <c r="C17" s="171"/>
      <c r="D17" s="44" t="s">
        <v>66</v>
      </c>
      <c r="E17" s="201"/>
      <c r="F17" s="191" t="s">
        <v>67</v>
      </c>
      <c r="G17" s="192"/>
      <c r="H17" s="192"/>
      <c r="I17" s="192"/>
      <c r="J17" s="192"/>
      <c r="K17" s="262"/>
      <c r="L17" s="178" t="s">
        <v>68</v>
      </c>
      <c r="M17" s="44"/>
      <c r="N17" s="44"/>
      <c r="O17" s="171"/>
      <c r="P17" s="268" t="s">
        <v>69</v>
      </c>
      <c r="Q17" s="201"/>
    </row>
    <row r="18" ht="13.5" customHeight="1" spans="2:17">
      <c r="B18" s="178" t="s">
        <v>70</v>
      </c>
      <c r="C18" s="171"/>
      <c r="D18" s="172" t="s">
        <v>71</v>
      </c>
      <c r="E18" s="173"/>
      <c r="F18" s="202" t="s">
        <v>72</v>
      </c>
      <c r="G18" s="203"/>
      <c r="H18" s="195"/>
      <c r="I18" s="194" t="s">
        <v>73</v>
      </c>
      <c r="J18" s="194"/>
      <c r="K18" s="263"/>
      <c r="L18" s="269" t="s">
        <v>74</v>
      </c>
      <c r="M18" s="217"/>
      <c r="N18" s="217"/>
      <c r="O18" s="171"/>
      <c r="P18" s="270" t="s">
        <v>75</v>
      </c>
      <c r="Q18" s="215"/>
    </row>
    <row r="19" ht="13.5" customHeight="1" spans="2:17">
      <c r="B19" s="178" t="s">
        <v>76</v>
      </c>
      <c r="C19" s="171"/>
      <c r="D19" s="44" t="s">
        <v>77</v>
      </c>
      <c r="E19" s="197" t="s">
        <v>16</v>
      </c>
      <c r="F19" s="204" t="s">
        <v>78</v>
      </c>
      <c r="G19" s="205"/>
      <c r="H19" s="188"/>
      <c r="I19" s="205" t="s">
        <v>79</v>
      </c>
      <c r="J19" s="205"/>
      <c r="K19" s="271"/>
      <c r="L19" s="257" t="s">
        <v>80</v>
      </c>
      <c r="M19" s="168"/>
      <c r="N19" s="168"/>
      <c r="O19" s="168"/>
      <c r="P19" s="168"/>
      <c r="Q19" s="256"/>
    </row>
    <row r="20" ht="13.5" customHeight="1" spans="2:17">
      <c r="B20" s="178" t="s">
        <v>81</v>
      </c>
      <c r="C20" s="171" t="s">
        <v>16</v>
      </c>
      <c r="D20" s="44" t="s">
        <v>82</v>
      </c>
      <c r="E20" s="206"/>
      <c r="F20" s="207" t="s">
        <v>83</v>
      </c>
      <c r="G20" s="208"/>
      <c r="H20" s="208"/>
      <c r="I20" s="208"/>
      <c r="J20" s="208"/>
      <c r="K20" s="272"/>
      <c r="L20" s="178" t="s">
        <v>84</v>
      </c>
      <c r="M20" s="44"/>
      <c r="N20" s="44"/>
      <c r="P20" s="172" t="s">
        <v>85</v>
      </c>
      <c r="Q20" s="201"/>
    </row>
    <row r="21" ht="13.5" customHeight="1" spans="2:17">
      <c r="B21" s="178" t="s">
        <v>86</v>
      </c>
      <c r="C21" s="171" t="s">
        <v>16</v>
      </c>
      <c r="D21" s="44" t="s">
        <v>87</v>
      </c>
      <c r="E21" s="201"/>
      <c r="F21" s="178" t="s">
        <v>88</v>
      </c>
      <c r="G21" s="44"/>
      <c r="H21" s="171"/>
      <c r="I21" s="273" t="s">
        <v>89</v>
      </c>
      <c r="J21" s="273"/>
      <c r="K21" s="201"/>
      <c r="L21" s="178" t="s">
        <v>90</v>
      </c>
      <c r="M21" s="44"/>
      <c r="N21" s="44"/>
      <c r="O21" s="155"/>
      <c r="P21" s="266" t="s">
        <v>91</v>
      </c>
      <c r="Q21" s="201"/>
    </row>
    <row r="22" ht="13.5" customHeight="1" spans="2:17">
      <c r="B22" s="178" t="s">
        <v>92</v>
      </c>
      <c r="C22" s="171"/>
      <c r="D22" s="44" t="s">
        <v>93</v>
      </c>
      <c r="E22" s="201"/>
      <c r="F22" s="209" t="s">
        <v>94</v>
      </c>
      <c r="G22" s="210"/>
      <c r="H22" s="171"/>
      <c r="I22" s="210" t="s">
        <v>95</v>
      </c>
      <c r="J22" s="210"/>
      <c r="K22" s="201"/>
      <c r="L22" s="178" t="s">
        <v>96</v>
      </c>
      <c r="M22" s="44"/>
      <c r="N22" s="44"/>
      <c r="O22" s="155"/>
      <c r="P22" s="172" t="s">
        <v>97</v>
      </c>
      <c r="Q22" s="201"/>
    </row>
    <row r="23" ht="13.5" customHeight="1" spans="2:17">
      <c r="B23" s="178" t="s">
        <v>98</v>
      </c>
      <c r="C23" s="171"/>
      <c r="D23" s="44" t="s">
        <v>99</v>
      </c>
      <c r="E23" s="201"/>
      <c r="F23" s="211" t="s">
        <v>100</v>
      </c>
      <c r="G23" s="212"/>
      <c r="H23" s="171"/>
      <c r="I23" s="273" t="s">
        <v>101</v>
      </c>
      <c r="J23" s="273"/>
      <c r="K23" s="201"/>
      <c r="L23" s="178" t="s">
        <v>102</v>
      </c>
      <c r="M23" s="44"/>
      <c r="N23" s="44"/>
      <c r="O23" s="155"/>
      <c r="P23" s="172" t="s">
        <v>103</v>
      </c>
      <c r="Q23" s="201"/>
    </row>
    <row r="24" ht="13.5" customHeight="1" spans="2:17">
      <c r="B24" s="178" t="s">
        <v>104</v>
      </c>
      <c r="C24" s="171"/>
      <c r="D24" s="44" t="s">
        <v>105</v>
      </c>
      <c r="E24" s="201"/>
      <c r="F24" s="209" t="s">
        <v>106</v>
      </c>
      <c r="G24" s="210"/>
      <c r="H24" s="171"/>
      <c r="I24" s="210" t="s">
        <v>107</v>
      </c>
      <c r="J24" s="210"/>
      <c r="K24" s="201"/>
      <c r="L24" s="274" t="s">
        <v>108</v>
      </c>
      <c r="M24" s="259"/>
      <c r="N24" s="259"/>
      <c r="O24" s="155"/>
      <c r="P24" s="172" t="s">
        <v>109</v>
      </c>
      <c r="Q24" s="201"/>
    </row>
    <row r="25" ht="13.5" customHeight="1" spans="2:17">
      <c r="B25" s="178" t="s">
        <v>110</v>
      </c>
      <c r="C25" s="171"/>
      <c r="D25" s="44" t="s">
        <v>111</v>
      </c>
      <c r="E25" s="201"/>
      <c r="F25" s="211" t="s">
        <v>112</v>
      </c>
      <c r="G25" s="212"/>
      <c r="H25" s="171"/>
      <c r="I25" s="210" t="s">
        <v>113</v>
      </c>
      <c r="J25" s="210"/>
      <c r="K25" s="201"/>
      <c r="L25" s="178" t="s">
        <v>114</v>
      </c>
      <c r="M25" s="44"/>
      <c r="N25" s="44"/>
      <c r="O25" s="155"/>
      <c r="P25" s="172" t="s">
        <v>115</v>
      </c>
      <c r="Q25" s="201"/>
    </row>
    <row r="26" ht="13.5" customHeight="1" spans="2:17">
      <c r="B26" s="178" t="s">
        <v>116</v>
      </c>
      <c r="C26" s="171"/>
      <c r="D26" s="179"/>
      <c r="E26" s="201"/>
      <c r="F26" s="209" t="s">
        <v>117</v>
      </c>
      <c r="G26" s="210"/>
      <c r="H26" s="171"/>
      <c r="I26" s="275" t="s">
        <v>118</v>
      </c>
      <c r="J26" s="275"/>
      <c r="K26" s="201"/>
      <c r="L26" s="178" t="s">
        <v>119</v>
      </c>
      <c r="M26" s="44"/>
      <c r="N26" s="44"/>
      <c r="O26" s="171"/>
      <c r="P26" s="172" t="s">
        <v>120</v>
      </c>
      <c r="Q26" s="201"/>
    </row>
    <row r="27" ht="13.5" customHeight="1" spans="2:17">
      <c r="B27" s="178" t="s">
        <v>121</v>
      </c>
      <c r="C27" s="171"/>
      <c r="D27" s="179"/>
      <c r="E27" s="213"/>
      <c r="F27" s="209" t="s">
        <v>122</v>
      </c>
      <c r="G27" s="210"/>
      <c r="H27" s="171"/>
      <c r="I27" s="210" t="s">
        <v>123</v>
      </c>
      <c r="J27" s="210"/>
      <c r="K27" s="201"/>
      <c r="L27" s="178" t="s">
        <v>124</v>
      </c>
      <c r="M27" s="44"/>
      <c r="N27" s="44"/>
      <c r="O27" s="171"/>
      <c r="P27" s="172" t="s">
        <v>125</v>
      </c>
      <c r="Q27" s="201"/>
    </row>
    <row r="28" ht="13.5" customHeight="1" spans="2:17">
      <c r="B28" s="214" t="s">
        <v>126</v>
      </c>
      <c r="C28" s="200"/>
      <c r="D28" s="189"/>
      <c r="E28" s="215"/>
      <c r="F28" s="216" t="s">
        <v>127</v>
      </c>
      <c r="G28" s="217"/>
      <c r="H28" s="200"/>
      <c r="I28" s="217" t="s">
        <v>128</v>
      </c>
      <c r="J28" s="217"/>
      <c r="K28" s="215"/>
      <c r="L28" s="276" t="s">
        <v>129</v>
      </c>
      <c r="M28" s="277"/>
      <c r="N28" s="277"/>
      <c r="O28" s="188"/>
      <c r="P28" s="264"/>
      <c r="Q28" s="321"/>
    </row>
    <row r="29" ht="5.25" customHeight="1"/>
    <row r="30" s="1" customFormat="1" ht="12.75" customHeight="1" spans="2:17">
      <c r="B30" s="218"/>
      <c r="C30" s="168"/>
      <c r="D30" s="219"/>
      <c r="E30" s="155"/>
      <c r="F30" s="218" t="s">
        <v>130</v>
      </c>
      <c r="G30" s="220"/>
      <c r="H30" s="168"/>
      <c r="I30" s="220"/>
      <c r="J30" s="220"/>
      <c r="K30" s="220"/>
      <c r="L30" s="219"/>
      <c r="M30" s="278"/>
      <c r="N30" s="218" t="s">
        <v>131</v>
      </c>
      <c r="O30" s="168"/>
      <c r="P30" s="220"/>
      <c r="Q30" s="256"/>
    </row>
    <row r="31" s="1" customFormat="1" ht="12.75" customHeight="1" spans="2:17">
      <c r="B31" s="221"/>
      <c r="C31" s="44"/>
      <c r="D31" s="222"/>
      <c r="E31" s="155"/>
      <c r="F31" s="223" t="s">
        <v>132</v>
      </c>
      <c r="G31" s="224" t="s">
        <v>133</v>
      </c>
      <c r="H31" s="224"/>
      <c r="I31" s="224"/>
      <c r="J31" s="224"/>
      <c r="K31" s="224"/>
      <c r="L31" s="279"/>
      <c r="M31" s="280"/>
      <c r="N31" s="225" t="s">
        <v>134</v>
      </c>
      <c r="O31" s="176"/>
      <c r="P31" s="176"/>
      <c r="Q31" s="22"/>
    </row>
    <row r="32" s="1" customFormat="1" ht="12.75" customHeight="1" spans="2:17">
      <c r="B32" s="221"/>
      <c r="C32" s="44"/>
      <c r="D32" s="222"/>
      <c r="E32" s="155"/>
      <c r="F32" s="223" t="s">
        <v>135</v>
      </c>
      <c r="G32" s="224"/>
      <c r="H32" s="224"/>
      <c r="I32" s="224"/>
      <c r="J32" s="224"/>
      <c r="K32" s="224"/>
      <c r="L32" s="279"/>
      <c r="M32" s="281"/>
      <c r="N32" s="225" t="s">
        <v>136</v>
      </c>
      <c r="O32" s="176"/>
      <c r="P32" s="176"/>
      <c r="Q32" s="22"/>
    </row>
    <row r="33" s="1" customFormat="1" ht="12.75" customHeight="1" spans="2:17">
      <c r="B33" s="221"/>
      <c r="C33" s="44"/>
      <c r="D33" s="222"/>
      <c r="E33" s="155"/>
      <c r="F33" s="225" t="s">
        <v>137</v>
      </c>
      <c r="G33" s="226"/>
      <c r="H33" s="227"/>
      <c r="I33" s="226"/>
      <c r="J33" s="226"/>
      <c r="K33" s="226"/>
      <c r="L33" s="282"/>
      <c r="M33" s="283"/>
      <c r="N33" s="225" t="s">
        <v>138</v>
      </c>
      <c r="O33" s="227"/>
      <c r="P33" s="226"/>
      <c r="Q33" s="322"/>
    </row>
    <row r="34" s="1" customFormat="1" ht="12.75" customHeight="1" spans="2:17">
      <c r="B34" s="221"/>
      <c r="C34" s="44"/>
      <c r="D34" s="228"/>
      <c r="E34" s="155"/>
      <c r="F34" s="225" t="s">
        <v>139</v>
      </c>
      <c r="G34" s="226"/>
      <c r="H34" s="227"/>
      <c r="I34" s="284" t="s">
        <v>140</v>
      </c>
      <c r="J34" s="231"/>
      <c r="K34" s="231"/>
      <c r="L34" s="285"/>
      <c r="M34" s="283"/>
      <c r="N34" s="225" t="s">
        <v>141</v>
      </c>
      <c r="O34" s="227"/>
      <c r="P34" s="226"/>
      <c r="Q34" s="322"/>
    </row>
    <row r="35" s="1" customFormat="1" ht="12.75" customHeight="1" spans="2:17">
      <c r="B35" s="221"/>
      <c r="C35" s="44"/>
      <c r="D35" s="228"/>
      <c r="E35" s="155"/>
      <c r="F35" s="229" t="s">
        <v>142</v>
      </c>
      <c r="G35" s="226"/>
      <c r="H35" s="227"/>
      <c r="I35" s="268" t="s">
        <v>143</v>
      </c>
      <c r="J35" s="226"/>
      <c r="K35" s="226"/>
      <c r="L35" s="282"/>
      <c r="M35" s="283"/>
      <c r="N35" s="225" t="s">
        <v>144</v>
      </c>
      <c r="O35" s="227"/>
      <c r="P35" s="226"/>
      <c r="Q35" s="322"/>
    </row>
    <row r="36" s="1" customFormat="1" ht="12.75" customHeight="1" spans="2:17">
      <c r="B36" s="221"/>
      <c r="C36" s="44"/>
      <c r="D36" s="228"/>
      <c r="E36" s="155"/>
      <c r="F36" s="230" t="s">
        <v>145</v>
      </c>
      <c r="G36" s="226"/>
      <c r="H36" s="227"/>
      <c r="I36" s="284" t="s">
        <v>146</v>
      </c>
      <c r="J36" s="286"/>
      <c r="K36" s="286"/>
      <c r="L36" s="287"/>
      <c r="M36" s="283"/>
      <c r="N36" s="225" t="s">
        <v>147</v>
      </c>
      <c r="O36" s="288"/>
      <c r="P36" s="289"/>
      <c r="Q36" s="323"/>
    </row>
    <row r="37" s="1" customFormat="1" ht="12.75" customHeight="1" spans="2:17">
      <c r="B37" s="221"/>
      <c r="C37" s="44"/>
      <c r="D37" s="228"/>
      <c r="E37" s="155"/>
      <c r="F37" s="230" t="s">
        <v>148</v>
      </c>
      <c r="G37" s="231"/>
      <c r="H37" s="176"/>
      <c r="I37" s="290" t="s">
        <v>149</v>
      </c>
      <c r="J37" s="286"/>
      <c r="K37" s="286"/>
      <c r="L37" s="287"/>
      <c r="M37" s="291"/>
      <c r="N37" s="292"/>
      <c r="O37" s="293"/>
      <c r="P37" s="294"/>
      <c r="Q37" s="324"/>
    </row>
    <row r="38" s="1" customFormat="1" ht="12.75" customHeight="1" spans="2:17">
      <c r="B38" s="221"/>
      <c r="C38" s="44"/>
      <c r="D38" s="232"/>
      <c r="E38" s="155"/>
      <c r="F38" s="225" t="s">
        <v>150</v>
      </c>
      <c r="G38" s="231"/>
      <c r="H38" s="176"/>
      <c r="I38" s="290"/>
      <c r="J38" s="226"/>
      <c r="K38" s="226"/>
      <c r="L38" s="282"/>
      <c r="M38" s="291"/>
      <c r="N38" s="295"/>
      <c r="O38" s="296"/>
      <c r="P38" s="297"/>
      <c r="Q38" s="325"/>
    </row>
    <row r="39" s="1" customFormat="1" ht="12.75" customHeight="1" spans="2:17">
      <c r="B39" s="221"/>
      <c r="C39" s="44"/>
      <c r="D39" s="228"/>
      <c r="E39" s="155"/>
      <c r="F39" s="225" t="s">
        <v>151</v>
      </c>
      <c r="G39" s="226"/>
      <c r="H39" s="227"/>
      <c r="I39" s="298" t="s">
        <v>152</v>
      </c>
      <c r="J39" s="299"/>
      <c r="K39" s="299"/>
      <c r="L39" s="300"/>
      <c r="M39" s="291"/>
      <c r="N39" s="295"/>
      <c r="O39" s="296"/>
      <c r="P39" s="297"/>
      <c r="Q39" s="325"/>
    </row>
    <row r="40" ht="12.75" customHeight="1" spans="2:17">
      <c r="B40" s="233"/>
      <c r="C40" s="205"/>
      <c r="D40" s="234"/>
      <c r="F40" s="235" t="s">
        <v>153</v>
      </c>
      <c r="G40" s="236"/>
      <c r="H40" s="237"/>
      <c r="I40" s="301" t="s">
        <v>154</v>
      </c>
      <c r="J40" s="302"/>
      <c r="K40" s="302"/>
      <c r="L40" s="303"/>
      <c r="M40" s="291"/>
      <c r="N40" s="304"/>
      <c r="O40" s="305"/>
      <c r="P40" s="306"/>
      <c r="Q40" s="326"/>
    </row>
    <row r="41" ht="6" customHeight="1"/>
    <row r="42" s="1" customFormat="1" ht="12" customHeight="1" spans="2:17">
      <c r="B42" s="218" t="s">
        <v>155</v>
      </c>
      <c r="C42" s="168"/>
      <c r="D42" s="219"/>
      <c r="E42" s="238"/>
      <c r="F42" s="218" t="s">
        <v>156</v>
      </c>
      <c r="G42" s="220"/>
      <c r="H42" s="168"/>
      <c r="I42" s="220"/>
      <c r="J42" s="219"/>
      <c r="K42" s="307"/>
      <c r="L42" s="218" t="s">
        <v>157</v>
      </c>
      <c r="M42" s="308"/>
      <c r="N42" s="308"/>
      <c r="O42" s="168"/>
      <c r="P42" s="220"/>
      <c r="Q42" s="256"/>
    </row>
    <row r="43" s="1" customFormat="1" ht="11.25" customHeight="1" spans="2:17">
      <c r="B43" s="239" t="s">
        <v>158</v>
      </c>
      <c r="C43" s="240"/>
      <c r="D43" s="241"/>
      <c r="E43" s="238"/>
      <c r="F43" s="242"/>
      <c r="G43" s="243"/>
      <c r="H43" s="240"/>
      <c r="I43" s="243"/>
      <c r="J43" s="309"/>
      <c r="K43" s="310"/>
      <c r="L43" s="311" t="s">
        <v>159</v>
      </c>
      <c r="M43" s="312"/>
      <c r="N43" s="312"/>
      <c r="O43" s="176"/>
      <c r="P43" s="231"/>
      <c r="Q43" s="22"/>
    </row>
    <row r="44" s="1" customFormat="1" ht="11.25" customHeight="1" spans="2:17">
      <c r="B44" s="239"/>
      <c r="C44" s="240"/>
      <c r="D44" s="241"/>
      <c r="E44" s="238"/>
      <c r="F44" s="242"/>
      <c r="G44" s="243"/>
      <c r="H44" s="240"/>
      <c r="I44" s="243"/>
      <c r="J44" s="309"/>
      <c r="K44" s="310"/>
      <c r="L44" s="311"/>
      <c r="M44" s="312"/>
      <c r="N44" s="312"/>
      <c r="O44" s="176"/>
      <c r="P44" s="231"/>
      <c r="Q44" s="22"/>
    </row>
    <row r="45" s="1" customFormat="1" ht="11.25" customHeight="1" spans="2:17">
      <c r="B45" s="244"/>
      <c r="C45" s="245"/>
      <c r="D45" s="246"/>
      <c r="E45" s="247"/>
      <c r="F45" s="248"/>
      <c r="G45" s="249"/>
      <c r="H45" s="245"/>
      <c r="I45" s="249"/>
      <c r="J45" s="313"/>
      <c r="K45" s="310"/>
      <c r="L45" s="314"/>
      <c r="M45" s="315"/>
      <c r="N45" s="315"/>
      <c r="O45" s="316"/>
      <c r="P45" s="317"/>
      <c r="Q45" s="327"/>
    </row>
    <row r="46" ht="11.25" customHeight="1"/>
  </sheetData>
  <mergeCells count="113">
    <mergeCell ref="C2:D2"/>
    <mergeCell ref="F2:G2"/>
    <mergeCell ref="H2:J2"/>
    <mergeCell ref="L2:O2"/>
    <mergeCell ref="P2:Q2"/>
    <mergeCell ref="B3:Q3"/>
    <mergeCell ref="B4:E4"/>
    <mergeCell ref="F4:K4"/>
    <mergeCell ref="L4:Q4"/>
    <mergeCell ref="F5:G5"/>
    <mergeCell ref="I5:J5"/>
    <mergeCell ref="F6:G6"/>
    <mergeCell ref="I6:J6"/>
    <mergeCell ref="L6:N6"/>
    <mergeCell ref="F7:G7"/>
    <mergeCell ref="I7:J7"/>
    <mergeCell ref="L7:N7"/>
    <mergeCell ref="F8:G8"/>
    <mergeCell ref="I8:J8"/>
    <mergeCell ref="L8:N8"/>
    <mergeCell ref="F9:G9"/>
    <mergeCell ref="I9:J9"/>
    <mergeCell ref="L9:N9"/>
    <mergeCell ref="F10:G10"/>
    <mergeCell ref="I10:J10"/>
    <mergeCell ref="L10:N10"/>
    <mergeCell ref="F11:K11"/>
    <mergeCell ref="L11:N11"/>
    <mergeCell ref="B12:E12"/>
    <mergeCell ref="F12:G12"/>
    <mergeCell ref="I12:J12"/>
    <mergeCell ref="L12:N12"/>
    <mergeCell ref="F13:G13"/>
    <mergeCell ref="I13:J13"/>
    <mergeCell ref="L13:Q13"/>
    <mergeCell ref="F14:G14"/>
    <mergeCell ref="I14:J14"/>
    <mergeCell ref="F15:G15"/>
    <mergeCell ref="I15:J15"/>
    <mergeCell ref="F16:G16"/>
    <mergeCell ref="I16:J16"/>
    <mergeCell ref="F17:K17"/>
    <mergeCell ref="I18:J18"/>
    <mergeCell ref="F19:G19"/>
    <mergeCell ref="I19:J19"/>
    <mergeCell ref="L19:Q19"/>
    <mergeCell ref="F20:K20"/>
    <mergeCell ref="L20:N20"/>
    <mergeCell ref="F21:G21"/>
    <mergeCell ref="I21:J21"/>
    <mergeCell ref="L21:N21"/>
    <mergeCell ref="F22:G22"/>
    <mergeCell ref="I22:J22"/>
    <mergeCell ref="L22:N22"/>
    <mergeCell ref="F23:G23"/>
    <mergeCell ref="I23:J23"/>
    <mergeCell ref="L23:N23"/>
    <mergeCell ref="F24:G24"/>
    <mergeCell ref="I24:J24"/>
    <mergeCell ref="L24:N24"/>
    <mergeCell ref="F25:G25"/>
    <mergeCell ref="I25:J25"/>
    <mergeCell ref="F26:G26"/>
    <mergeCell ref="I26:J26"/>
    <mergeCell ref="L26:N26"/>
    <mergeCell ref="F27:G27"/>
    <mergeCell ref="I27:J27"/>
    <mergeCell ref="L27:N27"/>
    <mergeCell ref="F28:G28"/>
    <mergeCell ref="I28:J28"/>
    <mergeCell ref="L28:N28"/>
    <mergeCell ref="B30:D30"/>
    <mergeCell ref="F30:L30"/>
    <mergeCell ref="N30:Q30"/>
    <mergeCell ref="B31:C31"/>
    <mergeCell ref="G31:L31"/>
    <mergeCell ref="O31:Q31"/>
    <mergeCell ref="B32:C32"/>
    <mergeCell ref="G32:L32"/>
    <mergeCell ref="O32:Q32"/>
    <mergeCell ref="B33:C33"/>
    <mergeCell ref="G33:L33"/>
    <mergeCell ref="O33:Q33"/>
    <mergeCell ref="B34:C34"/>
    <mergeCell ref="G34:H34"/>
    <mergeCell ref="J34:L34"/>
    <mergeCell ref="O34:Q34"/>
    <mergeCell ref="B35:C35"/>
    <mergeCell ref="G35:H35"/>
    <mergeCell ref="J35:L35"/>
    <mergeCell ref="O35:Q35"/>
    <mergeCell ref="G36:H36"/>
    <mergeCell ref="J36:L36"/>
    <mergeCell ref="O36:Q36"/>
    <mergeCell ref="B37:C37"/>
    <mergeCell ref="G37:H37"/>
    <mergeCell ref="J37:L37"/>
    <mergeCell ref="B38:C38"/>
    <mergeCell ref="G38:H38"/>
    <mergeCell ref="J38:L38"/>
    <mergeCell ref="B39:C39"/>
    <mergeCell ref="G39:H39"/>
    <mergeCell ref="J39:L39"/>
    <mergeCell ref="B40:C40"/>
    <mergeCell ref="G40:H40"/>
    <mergeCell ref="J40:L40"/>
    <mergeCell ref="B42:D42"/>
    <mergeCell ref="F42:J42"/>
    <mergeCell ref="L42:Q42"/>
    <mergeCell ref="B43:D45"/>
    <mergeCell ref="N37:Q40"/>
    <mergeCell ref="F43:J45"/>
    <mergeCell ref="L43:Q45"/>
  </mergeCells>
  <dataValidations count="11">
    <dataValidation type="list" allowBlank="1" showInputMessage="1" showErrorMessage="1" sqref="K5 Q5 H16 E18 E28 C5:C10 C13:C28 E5:E8 E13:E15 E21:E26 H5:H6 H7:H10 H13:H14 H21:H28 K6:K10 K13:K16 K21:K28 O5:O10 O11:O12 O14:O15 O16:O18 O26:O27 O31:O32 Q6:Q8 Q9:Q11 Q14:Q18 Q20:Q27">
      <formula1>"√"</formula1>
    </dataValidation>
    <dataValidation type="list" allowBlank="1" showInputMessage="1" showErrorMessage="1" sqref="E16">
      <formula1>"D20,D50,DU"</formula1>
    </dataValidation>
    <dataValidation type="list" allowBlank="1" showInputMessage="1" showErrorMessage="1" sqref="E17">
      <formula1>"N20,N50,NU"</formula1>
    </dataValidation>
    <dataValidation type="list" allowBlank="1" showInputMessage="1" showErrorMessage="1" sqref="E20">
      <formula1>"新网PACS,中联PACS,第三方PACS"</formula1>
    </dataValidation>
    <dataValidation allowBlank="1" showInputMessage="1" showErrorMessage="1" sqref="E27"/>
    <dataValidation type="list" allowBlank="1" showInputMessage="1" showErrorMessage="1" sqref="D33">
      <formula1>"渠道直销,渠道代理"</formula1>
    </dataValidation>
    <dataValidation allowBlank="1" showInputMessage="1" showErrorMessage="1" prompt="新增客户必须录入" sqref="I34 I36"/>
    <dataValidation type="list" allowBlank="1" showInputMessage="1" showErrorMessage="1" prompt="新增客户必须录入" sqref="G37">
      <formula1>"省部级公立医院,地市级公立医院,区县级公立医院,乡镇级公立医院,民营股份制医院,职工医院,院校医院,军队医院,社区卫生中心,社区卫生站,乡镇中心卫生院,乡镇卫生院,药店,其它"</formula1>
    </dataValidation>
    <dataValidation type="list" allowBlank="1" showInputMessage="1" showErrorMessage="1" sqref="J37">
      <formula1>"三特,三甲,三乙,三级,二甲,二乙,二级,一级,其他"</formula1>
    </dataValidation>
    <dataValidation type="list" allowBlank="1" showInputMessage="1" showErrorMessage="1" prompt="新增客户必须录入" sqref="G38">
      <formula1>"综合医院,中医医院,妇幼医院,精神专科,传染专科,肿瘤专科,其它专科,社区,卫生院,其它"</formula1>
    </dataValidation>
    <dataValidation type="list" allowBlank="1" showInputMessage="1" showErrorMessage="1" sqref="D31:D32">
      <formula1>"新上系统,更换系统"</formula1>
    </dataValidation>
  </dataValidations>
  <pageMargins left="0.236220472440945" right="0.236220472440945" top="0.275590551181102" bottom="0.275590551181102" header="0.31496062992126" footer="0.31496062992126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C36" sqref="C36"/>
    </sheetView>
  </sheetViews>
  <sheetFormatPr defaultColWidth="9" defaultRowHeight="14.4" outlineLevelCol="6"/>
  <cols>
    <col min="1" max="1" width="19.5" style="1" customWidth="1"/>
    <col min="2" max="2" width="7.25" style="1" customWidth="1"/>
    <col min="3" max="3" width="17.3796296296296" style="1" customWidth="1"/>
    <col min="4" max="5" width="6.87962962962963" style="1" customWidth="1"/>
    <col min="6" max="6" width="19.8796296296296" style="1" customWidth="1"/>
    <col min="7" max="7" width="7.5" style="1" customWidth="1"/>
    <col min="8" max="16384" width="9" style="1"/>
  </cols>
  <sheetData>
    <row r="1" s="83" customFormat="1" ht="15.15"/>
    <row r="2" s="83" customFormat="1" ht="21.75" customHeight="1" spans="1:7">
      <c r="A2" s="84" t="s">
        <v>0</v>
      </c>
      <c r="B2" s="85"/>
      <c r="C2" s="85"/>
      <c r="D2" s="86" t="s">
        <v>1</v>
      </c>
      <c r="E2" s="86"/>
      <c r="F2" s="85"/>
      <c r="G2" s="87"/>
    </row>
    <row r="3" s="83" customFormat="1" ht="6.75" customHeight="1" spans="1:7">
      <c r="A3" s="88"/>
      <c r="B3" s="88"/>
      <c r="C3" s="88"/>
      <c r="D3" s="88"/>
      <c r="E3" s="88"/>
      <c r="F3" s="88"/>
      <c r="G3" s="88"/>
    </row>
    <row r="4" s="83" customFormat="1" ht="19.5" customHeight="1" spans="1:7">
      <c r="A4" s="89" t="s">
        <v>160</v>
      </c>
      <c r="B4" s="90"/>
      <c r="C4" s="90"/>
      <c r="D4" s="90"/>
      <c r="E4" s="90"/>
      <c r="F4" s="90"/>
      <c r="G4" s="91"/>
    </row>
    <row r="5" s="83" customFormat="1" ht="21.75" customHeight="1" spans="1:7">
      <c r="A5" s="92" t="s">
        <v>161</v>
      </c>
      <c r="B5" s="93"/>
      <c r="C5" s="94" t="s">
        <v>162</v>
      </c>
      <c r="D5" s="93"/>
      <c r="E5" s="95" t="s">
        <v>163</v>
      </c>
      <c r="F5" s="96"/>
      <c r="G5" s="97"/>
    </row>
    <row r="6" s="83" customFormat="1" ht="21.75" customHeight="1" spans="1:7">
      <c r="A6" s="98" t="s">
        <v>164</v>
      </c>
      <c r="B6" s="99"/>
      <c r="C6" s="100" t="s">
        <v>165</v>
      </c>
      <c r="D6" s="99"/>
      <c r="E6" s="101" t="s">
        <v>166</v>
      </c>
      <c r="F6" s="102"/>
      <c r="G6" s="103"/>
    </row>
    <row r="7" s="83" customFormat="1" ht="19.5" customHeight="1" spans="1:7">
      <c r="A7" s="68" t="s">
        <v>167</v>
      </c>
      <c r="B7" s="69"/>
      <c r="C7" s="69"/>
      <c r="D7" s="69"/>
      <c r="E7" s="69"/>
      <c r="F7" s="69"/>
      <c r="G7" s="70"/>
    </row>
    <row r="8" s="83" customFormat="1" ht="21.75" customHeight="1" spans="1:7">
      <c r="A8" s="104" t="s">
        <v>168</v>
      </c>
      <c r="B8" s="105"/>
      <c r="C8" s="106" t="s">
        <v>169</v>
      </c>
      <c r="D8" s="105"/>
      <c r="E8" s="107" t="s">
        <v>170</v>
      </c>
      <c r="F8" s="108"/>
      <c r="G8" s="109"/>
    </row>
    <row r="9" s="83" customFormat="1" ht="21.75" customHeight="1" spans="1:7">
      <c r="A9" s="98" t="s">
        <v>171</v>
      </c>
      <c r="B9" s="99"/>
      <c r="C9" s="100"/>
      <c r="D9" s="99"/>
      <c r="E9" s="110"/>
      <c r="F9" s="111"/>
      <c r="G9" s="103"/>
    </row>
    <row r="10" s="83" customFormat="1" ht="19.5" customHeight="1" spans="1:7">
      <c r="A10" s="68" t="s">
        <v>172</v>
      </c>
      <c r="B10" s="69"/>
      <c r="C10" s="69"/>
      <c r="D10" s="69"/>
      <c r="E10" s="69"/>
      <c r="F10" s="69"/>
      <c r="G10" s="70"/>
    </row>
    <row r="11" s="83" customFormat="1" ht="21.75" customHeight="1" spans="1:7">
      <c r="A11" s="104" t="s">
        <v>173</v>
      </c>
      <c r="B11" s="105"/>
      <c r="C11" s="106" t="s">
        <v>174</v>
      </c>
      <c r="D11" s="105"/>
      <c r="E11" s="107" t="s">
        <v>175</v>
      </c>
      <c r="F11" s="108"/>
      <c r="G11" s="109"/>
    </row>
    <row r="12" s="83" customFormat="1" ht="21.75" customHeight="1" spans="1:7">
      <c r="A12" s="98" t="s">
        <v>176</v>
      </c>
      <c r="B12" s="99"/>
      <c r="C12" s="100" t="s">
        <v>177</v>
      </c>
      <c r="D12" s="99"/>
      <c r="E12" s="101" t="s">
        <v>178</v>
      </c>
      <c r="F12" s="102"/>
      <c r="G12" s="103"/>
    </row>
    <row r="13" s="83" customFormat="1" ht="6.75" customHeight="1" spans="1:7">
      <c r="A13" s="88"/>
      <c r="B13" s="88"/>
      <c r="C13" s="88"/>
      <c r="D13" s="88"/>
      <c r="E13" s="88"/>
      <c r="F13" s="88"/>
      <c r="G13" s="88"/>
    </row>
    <row r="14" s="83" customFormat="1" ht="21.75" customHeight="1" spans="1:7">
      <c r="A14" s="112" t="s">
        <v>179</v>
      </c>
      <c r="B14" s="113"/>
      <c r="C14" s="113"/>
      <c r="D14" s="113"/>
      <c r="E14" s="113"/>
      <c r="F14" s="113"/>
      <c r="G14" s="114"/>
    </row>
    <row r="15" s="83" customFormat="1" ht="21.75" customHeight="1" spans="1:7">
      <c r="A15" s="115" t="s">
        <v>180</v>
      </c>
      <c r="B15" s="116"/>
      <c r="C15" s="116"/>
      <c r="D15" s="116"/>
      <c r="E15" s="116"/>
      <c r="F15" s="116"/>
      <c r="G15" s="117"/>
    </row>
    <row r="16" s="83" customFormat="1" ht="21.75" customHeight="1" spans="1:7">
      <c r="A16" s="118"/>
      <c r="B16" s="119"/>
      <c r="C16" s="119"/>
      <c r="D16" s="119"/>
      <c r="E16" s="119"/>
      <c r="F16" s="119"/>
      <c r="G16" s="120"/>
    </row>
    <row r="17" s="83" customFormat="1" ht="21.75" customHeight="1" spans="1:7">
      <c r="A17" s="118"/>
      <c r="B17" s="119"/>
      <c r="C17" s="119"/>
      <c r="D17" s="119"/>
      <c r="E17" s="119"/>
      <c r="F17" s="119"/>
      <c r="G17" s="120"/>
    </row>
    <row r="18" s="83" customFormat="1" ht="21.75" customHeight="1" spans="1:7">
      <c r="A18" s="118"/>
      <c r="B18" s="119"/>
      <c r="C18" s="119"/>
      <c r="D18" s="119"/>
      <c r="E18" s="119"/>
      <c r="F18" s="119"/>
      <c r="G18" s="120"/>
    </row>
    <row r="19" s="83" customFormat="1" ht="21.75" customHeight="1" spans="1:7">
      <c r="A19" s="118"/>
      <c r="B19" s="119"/>
      <c r="C19" s="119"/>
      <c r="D19" s="119"/>
      <c r="E19" s="119"/>
      <c r="F19" s="119"/>
      <c r="G19" s="120"/>
    </row>
    <row r="20" s="83" customFormat="1" ht="21.75" customHeight="1" spans="1:7">
      <c r="A20" s="121"/>
      <c r="B20" s="122"/>
      <c r="C20" s="122"/>
      <c r="D20" s="122"/>
      <c r="E20" s="122"/>
      <c r="F20" s="122"/>
      <c r="G20" s="123"/>
    </row>
    <row r="21" s="83" customFormat="1" ht="6.75" customHeight="1" spans="1:7">
      <c r="A21" s="88"/>
      <c r="B21" s="88"/>
      <c r="C21" s="88"/>
      <c r="D21" s="88"/>
      <c r="E21" s="88"/>
      <c r="F21" s="88"/>
      <c r="G21" s="88"/>
    </row>
    <row r="22" s="83" customFormat="1" ht="21.75" customHeight="1" spans="1:7">
      <c r="A22" s="124" t="s">
        <v>181</v>
      </c>
      <c r="B22" s="125"/>
      <c r="C22" s="125"/>
      <c r="D22" s="125"/>
      <c r="E22" s="125"/>
      <c r="F22" s="125"/>
      <c r="G22" s="126"/>
    </row>
    <row r="23" s="83" customFormat="1" ht="21.75" customHeight="1" spans="1:7">
      <c r="A23" s="104" t="s">
        <v>182</v>
      </c>
      <c r="B23" s="127"/>
      <c r="C23" s="127"/>
      <c r="D23" s="106" t="s">
        <v>183</v>
      </c>
      <c r="E23" s="106"/>
      <c r="F23" s="128">
        <v>0.3</v>
      </c>
      <c r="G23" s="129"/>
    </row>
    <row r="24" s="83" customFormat="1" ht="21.75" customHeight="1" spans="1:7">
      <c r="A24" s="104" t="s">
        <v>184</v>
      </c>
      <c r="B24" s="127"/>
      <c r="C24" s="127"/>
      <c r="D24" s="106" t="s">
        <v>185</v>
      </c>
      <c r="E24" s="106"/>
      <c r="F24" s="130">
        <f>B25*F23</f>
        <v>0</v>
      </c>
      <c r="G24" s="131"/>
    </row>
    <row r="25" s="83" customFormat="1" ht="21.75" customHeight="1" spans="1:7">
      <c r="A25" s="104" t="s">
        <v>186</v>
      </c>
      <c r="B25" s="127">
        <f>B23-B24</f>
        <v>0</v>
      </c>
      <c r="C25" s="127"/>
      <c r="D25" s="106" t="s">
        <v>187</v>
      </c>
      <c r="E25" s="106"/>
      <c r="F25" s="130"/>
      <c r="G25" s="131"/>
    </row>
    <row r="26" s="83" customFormat="1" ht="21.75" customHeight="1" spans="1:7">
      <c r="A26" s="132" t="s">
        <v>188</v>
      </c>
      <c r="B26" s="133"/>
      <c r="C26" s="134"/>
      <c r="D26" s="134"/>
      <c r="E26" s="134"/>
      <c r="F26" s="134"/>
      <c r="G26" s="135"/>
    </row>
    <row r="27" s="83" customFormat="1" ht="21.75" customHeight="1" spans="1:7">
      <c r="A27" s="136"/>
      <c r="B27" s="137"/>
      <c r="C27" s="138"/>
      <c r="D27" s="138"/>
      <c r="E27" s="138"/>
      <c r="F27" s="138"/>
      <c r="G27" s="139"/>
    </row>
    <row r="28" s="83" customFormat="1" ht="6.75" customHeight="1" spans="1:7">
      <c r="A28" s="88"/>
      <c r="B28" s="88"/>
      <c r="C28" s="88"/>
      <c r="D28" s="88"/>
      <c r="E28" s="88"/>
      <c r="F28" s="88"/>
      <c r="G28" s="88"/>
    </row>
    <row r="29" s="83" customFormat="1" ht="21.75" customHeight="1" spans="1:7">
      <c r="A29" s="124" t="s">
        <v>155</v>
      </c>
      <c r="B29" s="125"/>
      <c r="C29" s="140"/>
      <c r="D29" s="141" t="s">
        <v>156</v>
      </c>
      <c r="E29" s="125"/>
      <c r="F29" s="125"/>
      <c r="G29" s="126"/>
    </row>
    <row r="30" s="83" customFormat="1" ht="23.25" customHeight="1" spans="1:7">
      <c r="A30" s="142" t="s">
        <v>189</v>
      </c>
      <c r="B30" s="143"/>
      <c r="C30" s="144"/>
      <c r="D30" s="133"/>
      <c r="E30" s="134"/>
      <c r="F30" s="134"/>
      <c r="G30" s="135"/>
    </row>
    <row r="31" s="83" customFormat="1" ht="23.25" customHeight="1" spans="1:7">
      <c r="A31" s="145"/>
      <c r="B31" s="146"/>
      <c r="C31" s="147"/>
      <c r="D31" s="148"/>
      <c r="E31" s="88"/>
      <c r="F31" s="88"/>
      <c r="G31" s="149"/>
    </row>
    <row r="32" s="83" customFormat="1" ht="23.25" customHeight="1" spans="1:7">
      <c r="A32" s="150"/>
      <c r="B32" s="151"/>
      <c r="C32" s="152"/>
      <c r="D32" s="137"/>
      <c r="E32" s="138"/>
      <c r="F32" s="138"/>
      <c r="G32" s="139"/>
    </row>
    <row r="33" s="83" customFormat="1" ht="22.5" customHeight="1" spans="1:7">
      <c r="A33" s="153" t="s">
        <v>190</v>
      </c>
      <c r="B33" s="154"/>
      <c r="C33" s="154"/>
      <c r="D33" s="154"/>
      <c r="E33" s="154"/>
      <c r="F33" s="154"/>
      <c r="G33" s="154"/>
    </row>
  </sheetData>
  <mergeCells count="31">
    <mergeCell ref="B2:C2"/>
    <mergeCell ref="F2:G2"/>
    <mergeCell ref="A3:G3"/>
    <mergeCell ref="A4:G4"/>
    <mergeCell ref="E5:F5"/>
    <mergeCell ref="E6:F6"/>
    <mergeCell ref="A7:G7"/>
    <mergeCell ref="E8:F8"/>
    <mergeCell ref="E9:F9"/>
    <mergeCell ref="A10:G10"/>
    <mergeCell ref="E11:F11"/>
    <mergeCell ref="E12:F12"/>
    <mergeCell ref="A13:G13"/>
    <mergeCell ref="A14:G14"/>
    <mergeCell ref="A21:G21"/>
    <mergeCell ref="A22:G22"/>
    <mergeCell ref="B23:C23"/>
    <mergeCell ref="F23:G23"/>
    <mergeCell ref="B24:C24"/>
    <mergeCell ref="F24:G24"/>
    <mergeCell ref="B25:C25"/>
    <mergeCell ref="F25:G25"/>
    <mergeCell ref="A28:G28"/>
    <mergeCell ref="A29:C29"/>
    <mergeCell ref="D29:G29"/>
    <mergeCell ref="A33:G33"/>
    <mergeCell ref="A26:A27"/>
    <mergeCell ref="A30:C32"/>
    <mergeCell ref="D30:G32"/>
    <mergeCell ref="B26:G27"/>
    <mergeCell ref="A15:G20"/>
  </mergeCells>
  <dataValidations count="2">
    <dataValidation type="list" allowBlank="1" showInputMessage="1" showErrorMessage="1" sqref="B5">
      <formula1>"10个通讯点,30个通讯点,50个通讯点,100个通讯点"</formula1>
    </dataValidation>
    <dataValidation type="list" allowBlank="1" showInputMessage="1" showErrorMessage="1" sqref="B6 E9 B8:B9 B11:B12 D5:D6 D8:D9 D11:D12 G5:G6 G8:G9 G11:G12">
      <formula1>"√"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workbookViewId="0">
      <selection activeCell="E33" sqref="E33"/>
    </sheetView>
  </sheetViews>
  <sheetFormatPr defaultColWidth="9" defaultRowHeight="14.4" outlineLevelCol="4"/>
  <cols>
    <col min="1" max="1" width="19.5" style="1" customWidth="1"/>
    <col min="2" max="2" width="20.5" style="1" customWidth="1"/>
    <col min="3" max="3" width="7.5" style="1" customWidth="1"/>
    <col min="4" max="4" width="25.1296296296296" style="1" customWidth="1"/>
    <col min="5" max="5" width="15.25" style="1" customWidth="1"/>
    <col min="6" max="16384" width="9" style="1"/>
  </cols>
  <sheetData>
    <row r="1" ht="19.5" customHeight="1" spans="1:5">
      <c r="A1" s="2" t="s">
        <v>0</v>
      </c>
      <c r="B1" s="3"/>
      <c r="C1" s="3"/>
      <c r="D1" s="4" t="s">
        <v>191</v>
      </c>
      <c r="E1" s="5"/>
    </row>
    <row r="2" ht="19.5" customHeight="1" spans="1:5">
      <c r="A2" s="6" t="s">
        <v>1</v>
      </c>
      <c r="B2" s="7"/>
      <c r="C2" s="8"/>
      <c r="D2" s="9" t="s">
        <v>192</v>
      </c>
      <c r="E2" s="10"/>
    </row>
    <row r="3" ht="34.5" customHeight="1" spans="1:5">
      <c r="A3" s="11"/>
      <c r="B3" s="12"/>
      <c r="C3" s="13"/>
      <c r="D3" s="14" t="s">
        <v>193</v>
      </c>
      <c r="E3" s="15"/>
    </row>
    <row r="4" ht="28.5" customHeight="1" spans="1:5">
      <c r="A4" s="16" t="s">
        <v>194</v>
      </c>
      <c r="B4" s="17"/>
      <c r="C4" s="18"/>
      <c r="D4" s="19" t="s">
        <v>195</v>
      </c>
      <c r="E4" s="18"/>
    </row>
    <row r="5" spans="1:5">
      <c r="A5" s="20" t="s">
        <v>196</v>
      </c>
      <c r="B5" s="21" t="s">
        <v>197</v>
      </c>
      <c r="C5" s="22"/>
      <c r="D5" s="23" t="s">
        <v>198</v>
      </c>
      <c r="E5" s="24"/>
    </row>
    <row r="6" spans="1:5">
      <c r="A6" s="25"/>
      <c r="B6" s="21" t="s">
        <v>199</v>
      </c>
      <c r="C6" s="22"/>
      <c r="D6" s="26"/>
      <c r="E6" s="27"/>
    </row>
    <row r="7" spans="1:5">
      <c r="A7" s="25"/>
      <c r="B7" s="21" t="s">
        <v>200</v>
      </c>
      <c r="C7" s="22"/>
      <c r="D7" s="28" t="s">
        <v>201</v>
      </c>
      <c r="E7" s="27"/>
    </row>
    <row r="8" spans="1:5">
      <c r="A8" s="25"/>
      <c r="B8" s="29" t="s">
        <v>202</v>
      </c>
      <c r="C8" s="30"/>
      <c r="D8" s="23" t="s">
        <v>203</v>
      </c>
      <c r="E8" s="10"/>
    </row>
    <row r="9" spans="1:5">
      <c r="A9" s="25"/>
      <c r="B9" s="31"/>
      <c r="C9" s="32"/>
      <c r="D9" s="23" t="s">
        <v>204</v>
      </c>
      <c r="E9" s="10"/>
    </row>
    <row r="10" spans="1:5">
      <c r="A10" s="25"/>
      <c r="B10" s="29" t="s">
        <v>205</v>
      </c>
      <c r="C10" s="30"/>
      <c r="D10" s="23" t="s">
        <v>206</v>
      </c>
      <c r="E10" s="10"/>
    </row>
    <row r="11" spans="1:5">
      <c r="A11" s="25"/>
      <c r="B11" s="33"/>
      <c r="C11" s="34"/>
      <c r="D11" s="23" t="s">
        <v>207</v>
      </c>
      <c r="E11" s="10"/>
    </row>
    <row r="12" spans="1:5">
      <c r="A12" s="25"/>
      <c r="B12" s="31"/>
      <c r="C12" s="32"/>
      <c r="D12" s="23" t="s">
        <v>208</v>
      </c>
      <c r="E12" s="10"/>
    </row>
    <row r="13" spans="1:5">
      <c r="A13" s="25"/>
      <c r="B13" s="35" t="s">
        <v>209</v>
      </c>
      <c r="C13" s="22"/>
      <c r="D13" s="36"/>
      <c r="E13" s="27"/>
    </row>
    <row r="14" spans="1:5">
      <c r="A14" s="25"/>
      <c r="B14" s="29" t="s">
        <v>210</v>
      </c>
      <c r="C14" s="30"/>
      <c r="D14" s="23" t="s">
        <v>211</v>
      </c>
      <c r="E14" s="10"/>
    </row>
    <row r="15" spans="1:5">
      <c r="A15" s="25"/>
      <c r="B15" s="31"/>
      <c r="C15" s="32"/>
      <c r="D15" s="23" t="s">
        <v>212</v>
      </c>
      <c r="E15" s="10"/>
    </row>
    <row r="16" spans="1:5">
      <c r="A16" s="25"/>
      <c r="B16" s="21" t="s">
        <v>213</v>
      </c>
      <c r="C16" s="22"/>
      <c r="D16" s="36"/>
      <c r="E16" s="27"/>
    </row>
    <row r="17" spans="1:5">
      <c r="A17" s="25"/>
      <c r="B17" s="35" t="s">
        <v>214</v>
      </c>
      <c r="C17" s="37"/>
      <c r="D17" s="36"/>
      <c r="E17" s="27"/>
    </row>
    <row r="18" spans="1:5">
      <c r="A18" s="25"/>
      <c r="B18" s="35" t="s">
        <v>215</v>
      </c>
      <c r="C18" s="30"/>
      <c r="D18" s="36"/>
      <c r="E18" s="27"/>
    </row>
    <row r="19" spans="1:5">
      <c r="A19" s="25"/>
      <c r="B19" s="21" t="s">
        <v>216</v>
      </c>
      <c r="C19" s="37"/>
      <c r="D19" s="36"/>
      <c r="E19" s="27"/>
    </row>
    <row r="20" s="1" customFormat="1" spans="1:5">
      <c r="A20" s="25"/>
      <c r="B20" s="21" t="s">
        <v>217</v>
      </c>
      <c r="C20" s="37"/>
      <c r="D20" s="36"/>
      <c r="E20" s="27"/>
    </row>
    <row r="21" spans="1:5">
      <c r="A21" s="25"/>
      <c r="B21" s="21" t="s">
        <v>218</v>
      </c>
      <c r="C21" s="22"/>
      <c r="D21" s="36"/>
      <c r="E21" s="27"/>
    </row>
    <row r="22" spans="1:5">
      <c r="A22" s="25"/>
      <c r="B22" s="21" t="s">
        <v>219</v>
      </c>
      <c r="C22" s="22"/>
      <c r="D22" s="36"/>
      <c r="E22" s="27"/>
    </row>
    <row r="23" spans="1:5">
      <c r="A23" s="38" t="s">
        <v>220</v>
      </c>
      <c r="B23" s="35" t="s">
        <v>221</v>
      </c>
      <c r="C23" s="22"/>
      <c r="D23" s="23" t="s">
        <v>222</v>
      </c>
      <c r="E23" s="10"/>
    </row>
    <row r="24" spans="1:5">
      <c r="A24" s="39"/>
      <c r="B24" s="35" t="s">
        <v>223</v>
      </c>
      <c r="C24" s="30"/>
      <c r="D24" s="23" t="s">
        <v>224</v>
      </c>
      <c r="E24" s="10"/>
    </row>
    <row r="25" spans="1:5">
      <c r="A25" s="39"/>
      <c r="B25" s="40" t="s">
        <v>225</v>
      </c>
      <c r="C25" s="22"/>
      <c r="D25" s="23" t="s">
        <v>226</v>
      </c>
      <c r="E25" s="10"/>
    </row>
    <row r="26" spans="1:5">
      <c r="A26" s="41"/>
      <c r="B26" s="42"/>
      <c r="C26" s="22"/>
      <c r="D26" s="23" t="s">
        <v>227</v>
      </c>
      <c r="E26" s="10"/>
    </row>
    <row r="27" spans="1:5">
      <c r="A27" s="43" t="s">
        <v>228</v>
      </c>
      <c r="B27" s="35" t="s">
        <v>229</v>
      </c>
      <c r="C27" s="34"/>
      <c r="D27" s="23" t="s">
        <v>230</v>
      </c>
      <c r="E27" s="10"/>
    </row>
    <row r="28" spans="1:5">
      <c r="A28" s="43"/>
      <c r="B28" s="35"/>
      <c r="C28" s="32"/>
      <c r="D28" s="23" t="s">
        <v>231</v>
      </c>
      <c r="E28" s="10"/>
    </row>
    <row r="29" spans="1:5">
      <c r="A29" s="43"/>
      <c r="B29" s="35" t="s">
        <v>232</v>
      </c>
      <c r="C29" s="30"/>
      <c r="D29" s="23" t="s">
        <v>233</v>
      </c>
      <c r="E29" s="10"/>
    </row>
    <row r="30" spans="1:5">
      <c r="A30" s="43"/>
      <c r="B30" s="35"/>
      <c r="C30" s="32"/>
      <c r="D30" s="23" t="s">
        <v>234</v>
      </c>
      <c r="E30" s="10"/>
    </row>
    <row r="31" spans="1:5">
      <c r="A31" s="43"/>
      <c r="B31" s="35" t="s">
        <v>235</v>
      </c>
      <c r="C31" s="22"/>
      <c r="D31" s="23" t="s">
        <v>236</v>
      </c>
      <c r="E31" s="10"/>
    </row>
    <row r="32" spans="1:5">
      <c r="A32" s="43"/>
      <c r="B32" s="35" t="s">
        <v>237</v>
      </c>
      <c r="C32" s="22"/>
      <c r="D32" s="23" t="s">
        <v>238</v>
      </c>
      <c r="E32" s="10"/>
    </row>
    <row r="33" s="1" customFormat="1" spans="1:5">
      <c r="A33" s="43"/>
      <c r="B33" s="44" t="s">
        <v>239</v>
      </c>
      <c r="C33" s="30"/>
      <c r="D33" s="44" t="s">
        <v>240</v>
      </c>
      <c r="E33" s="10"/>
    </row>
    <row r="34" s="1" customFormat="1" spans="1:5">
      <c r="A34" s="43"/>
      <c r="B34" s="44" t="s">
        <v>241</v>
      </c>
      <c r="C34" s="30"/>
      <c r="D34" s="23"/>
      <c r="E34" s="10"/>
    </row>
    <row r="35" spans="1:5">
      <c r="A35" s="43"/>
      <c r="B35" s="21" t="s">
        <v>242</v>
      </c>
      <c r="C35" s="22"/>
      <c r="D35" s="36"/>
      <c r="E35" s="27"/>
    </row>
    <row r="36" ht="15.15" spans="1:5">
      <c r="A36" s="20"/>
      <c r="B36" s="45" t="s">
        <v>243</v>
      </c>
      <c r="C36" s="30"/>
      <c r="D36" s="46"/>
      <c r="E36" s="47"/>
    </row>
    <row r="37" ht="24" customHeight="1" spans="1:5">
      <c r="A37" s="48" t="s">
        <v>244</v>
      </c>
      <c r="B37" s="49"/>
      <c r="C37" s="49"/>
      <c r="D37" s="49"/>
      <c r="E37" s="50"/>
    </row>
    <row r="38" spans="1:5">
      <c r="A38" s="51" t="s">
        <v>132</v>
      </c>
      <c r="B38" s="52"/>
      <c r="C38" s="52"/>
      <c r="D38" s="53" t="s">
        <v>245</v>
      </c>
      <c r="E38" s="54"/>
    </row>
    <row r="39" spans="1:5">
      <c r="A39" s="51" t="s">
        <v>149</v>
      </c>
      <c r="B39" s="52"/>
      <c r="C39" s="52"/>
      <c r="D39" s="53" t="s">
        <v>186</v>
      </c>
      <c r="E39" s="54"/>
    </row>
    <row r="40" spans="1:5">
      <c r="A40" s="51" t="s">
        <v>246</v>
      </c>
      <c r="B40" s="52"/>
      <c r="C40" s="52"/>
      <c r="D40" s="53" t="s">
        <v>183</v>
      </c>
      <c r="E40" s="55"/>
    </row>
    <row r="41" spans="1:5">
      <c r="A41" s="56" t="s">
        <v>247</v>
      </c>
      <c r="B41" s="57"/>
      <c r="C41" s="58"/>
      <c r="D41" s="53" t="s">
        <v>248</v>
      </c>
      <c r="E41" s="59"/>
    </row>
    <row r="42" spans="1:5">
      <c r="A42" s="60"/>
      <c r="B42" s="61"/>
      <c r="C42" s="62"/>
      <c r="D42" s="53" t="s">
        <v>249</v>
      </c>
      <c r="E42" s="59"/>
    </row>
    <row r="43" spans="1:5">
      <c r="A43" s="56" t="s">
        <v>250</v>
      </c>
      <c r="B43" s="57"/>
      <c r="C43" s="58"/>
      <c r="D43" s="53" t="s">
        <v>251</v>
      </c>
      <c r="E43" s="59"/>
    </row>
    <row r="44" ht="15.15" spans="1:5">
      <c r="A44" s="63"/>
      <c r="B44" s="64"/>
      <c r="C44" s="65"/>
      <c r="D44" s="66" t="s">
        <v>187</v>
      </c>
      <c r="E44" s="67"/>
    </row>
    <row r="45" ht="24" customHeight="1" spans="1:5">
      <c r="A45" s="68" t="s">
        <v>252</v>
      </c>
      <c r="B45" s="69"/>
      <c r="C45" s="69"/>
      <c r="D45" s="69" t="s">
        <v>253</v>
      </c>
      <c r="E45" s="70"/>
    </row>
    <row r="46" spans="1:5">
      <c r="A46" s="71" t="s">
        <v>254</v>
      </c>
      <c r="B46" s="72" t="s">
        <v>255</v>
      </c>
      <c r="C46" s="73"/>
      <c r="D46" s="72"/>
      <c r="E46" s="74"/>
    </row>
    <row r="47" spans="1:5">
      <c r="A47" s="75"/>
      <c r="B47" s="76"/>
      <c r="C47" s="77"/>
      <c r="D47" s="76"/>
      <c r="E47" s="78"/>
    </row>
    <row r="48" spans="1:5">
      <c r="A48" s="75"/>
      <c r="B48" s="76"/>
      <c r="C48" s="77"/>
      <c r="D48" s="76"/>
      <c r="E48" s="78"/>
    </row>
    <row r="49" spans="1:5">
      <c r="A49" s="75"/>
      <c r="B49" s="76"/>
      <c r="C49" s="77"/>
      <c r="D49" s="76"/>
      <c r="E49" s="78"/>
    </row>
    <row r="50" ht="15.15" spans="1:5">
      <c r="A50" s="79"/>
      <c r="B50" s="80"/>
      <c r="C50" s="81"/>
      <c r="D50" s="80"/>
      <c r="E50" s="82"/>
    </row>
  </sheetData>
  <mergeCells count="33">
    <mergeCell ref="B1:C1"/>
    <mergeCell ref="A4:C4"/>
    <mergeCell ref="D4:E4"/>
    <mergeCell ref="A37:E37"/>
    <mergeCell ref="B38:C38"/>
    <mergeCell ref="B39:C39"/>
    <mergeCell ref="B40:C40"/>
    <mergeCell ref="A45:C45"/>
    <mergeCell ref="D45:E45"/>
    <mergeCell ref="A2:A3"/>
    <mergeCell ref="A5:A22"/>
    <mergeCell ref="A23:A26"/>
    <mergeCell ref="A27:A36"/>
    <mergeCell ref="A41:A42"/>
    <mergeCell ref="A43:A44"/>
    <mergeCell ref="A46:A50"/>
    <mergeCell ref="B8:B9"/>
    <mergeCell ref="B10:B12"/>
    <mergeCell ref="B14:B15"/>
    <mergeCell ref="B25:B26"/>
    <mergeCell ref="B27:B28"/>
    <mergeCell ref="B29:B30"/>
    <mergeCell ref="C8:C9"/>
    <mergeCell ref="C10:C12"/>
    <mergeCell ref="C14:C15"/>
    <mergeCell ref="C25:C26"/>
    <mergeCell ref="C27:C28"/>
    <mergeCell ref="C29:C30"/>
    <mergeCell ref="B2:C3"/>
    <mergeCell ref="B46:C50"/>
    <mergeCell ref="D46:E50"/>
    <mergeCell ref="B41:C42"/>
    <mergeCell ref="B43:C44"/>
  </mergeCells>
  <dataValidations count="5">
    <dataValidation type="list" allowBlank="1" showInputMessage="1" showErrorMessage="1" sqref="E1">
      <formula1>"是,否"</formula1>
    </dataValidation>
    <dataValidation type="list" allowBlank="1" showInputMessage="1" showErrorMessage="1" sqref="E3">
      <formula1>"软加密（授权码）,硬加密（加密狗）"</formula1>
    </dataValidation>
    <dataValidation type="list" allowBlank="1" showInputMessage="1" showErrorMessage="1" sqref="C10 C27 C29 C5:C8 C13:C14 C16:C25 C31:C36">
      <formula1>"√"</formula1>
    </dataValidation>
    <dataValidation type="list" allowBlank="1" showInputMessage="1" showErrorMessage="1" sqref="B39:C39">
      <formula1>"三特,三甲,三乙,三级,二甲,二乙,二级,一级,其他"</formula1>
    </dataValidation>
    <dataValidation type="list" allowBlank="1" showInputMessage="1" showErrorMessage="1" sqref="B40:C40">
      <formula1>"代理中联销售,渠道直接销售"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HIS产品征订</vt:lpstr>
      <vt:lpstr>医院信息集成平台</vt:lpstr>
      <vt:lpstr>专业版PACS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TLL</cp:lastModifiedBy>
  <dcterms:created xsi:type="dcterms:W3CDTF">2006-09-16T00:00:00Z</dcterms:created>
  <dcterms:modified xsi:type="dcterms:W3CDTF">2023-12-21T02:32:44Z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E9D6D6A801A54968830A9CA6EB70DE44_13</vt:lpwstr>
  </property>
  <property fmtid="{D5CDD505-2E9C-101B-9397-08002B2CF9AE}" pid="3" name="KSOProductBuildVer">
    <vt:lpwstr>2052-12.1.0.16120</vt:lpwstr>
  </property>
</Properties>
</file>